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Расходы" sheetId="1" r:id="rId1"/>
    <sheet name="Поступления с мобильного тел." sheetId="2" r:id="rId2"/>
    <sheet name="Поступления с Cloudpayments " sheetId="3" r:id="rId3"/>
    <sheet name="Поступление Tooba" sheetId="7" r:id="rId4"/>
    <sheet name="Поступления Сбербанк" sheetId="5" r:id="rId5"/>
  </sheet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7" i="1" l="1"/>
  <c r="H29" i="1" l="1"/>
  <c r="H72" i="1"/>
  <c r="H86" i="1" l="1"/>
  <c r="H92" i="1"/>
  <c r="H100" i="1" l="1"/>
  <c r="H23" i="1" l="1"/>
  <c r="H16" i="1" l="1"/>
</calcChain>
</file>

<file path=xl/sharedStrings.xml><?xml version="1.0" encoding="utf-8"?>
<sst xmlns="http://schemas.openxmlformats.org/spreadsheetml/2006/main" count="3417" uniqueCount="1678">
  <si>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</si>
  <si>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</si>
  <si>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</si>
  <si>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</si>
  <si>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</si>
  <si>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</si>
  <si>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</si>
  <si>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</si>
  <si>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</si>
  <si>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</si>
  <si>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</si>
  <si>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</si>
  <si>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</si>
  <si>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</si>
  <si>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</si>
  <si>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</si>
  <si>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</si>
  <si>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</si>
  <si>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</si>
  <si>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</si>
  <si>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</si>
  <si>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</si>
  <si>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</si>
  <si>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</si>
  <si>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</si>
  <si>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</si>
  <si>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</si>
  <si>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Подарки детям (ежемесячный платеж)</t>
  </si>
  <si>
    <t>Адресная помощь</t>
  </si>
  <si>
    <t>Адресная помощь (ежемесячный платеж)</t>
  </si>
  <si>
    <t xml:space="preserve">Адресная помощь Адресат: Помочь всем </t>
  </si>
  <si>
    <t>Адресная помощь Адресат: Помочь всем  (ежемесячный платеж)</t>
  </si>
  <si>
    <t>Адресная помощь Адресат: Беляев Арсений (ежемесячный платеж)</t>
  </si>
  <si>
    <t>Бытовые нужды (ежемесячный платеж)</t>
  </si>
  <si>
    <t>Адресная помощь Адресат: Комарова Алена (ежемесячный платеж)</t>
  </si>
  <si>
    <t>На уставную деятельность Адресат: Поддержать фонд (ежемесячный платеж)</t>
  </si>
  <si>
    <t>На уставную деятельность Адресат: Григорьева Аня (ежемесячный платеж)</t>
  </si>
  <si>
    <t>Адресная помощь Адресат: Дьячкова Арина (ежемесячный платеж)</t>
  </si>
  <si>
    <t>Проекты (ежемесячный платеж)</t>
  </si>
  <si>
    <t>Выручка</t>
  </si>
  <si>
    <t xml:space="preserve">Расходы по коммерческой деятельности </t>
  </si>
  <si>
    <t>Адресная помощь Адресат: Помочь всем  (ежемесячный платеж) Комментарий: Владимировна</t>
  </si>
  <si>
    <t>Адресная помощь Адресат: Воронова Алина (ежемесячный платеж)</t>
  </si>
  <si>
    <t>Адресная помощь Адресат: Виткалов Даниил (ежемесячный платеж)</t>
  </si>
  <si>
    <t>Волонтерство (ежемесячный платеж)</t>
  </si>
  <si>
    <t>Мобильная коммерция: Билайн (Россия)</t>
  </si>
  <si>
    <t xml:space="preserve">Дата </t>
  </si>
  <si>
    <t>Мобильная коммерция: Мегафон (Россия)</t>
  </si>
  <si>
    <t>Мобильная коммерция: МТС (Россия)</t>
  </si>
  <si>
    <t>Банковские карты: Mastercard</t>
  </si>
  <si>
    <t>0859</t>
  </si>
  <si>
    <t>Адресная помощь Адресат: Баранова Аня (ежемесячный платеж)</t>
  </si>
  <si>
    <t>Бытовые нужды (ежемесячный платеж) Комментарий: В смс сообщите, пожалуйста, что перевод вами получен</t>
  </si>
  <si>
    <t>Пожертвование в фонд &amp;quot;ДоброСвет&amp;quot;</t>
  </si>
  <si>
    <t>9274</t>
  </si>
  <si>
    <t>3171</t>
  </si>
  <si>
    <t>Пожертвование в фонд "ДоброСвет"</t>
  </si>
  <si>
    <t xml:space="preserve">Адресная помощь Адресат: Мокий Игорь (ежемесячный платеж) Комментарий: Будьте здоровы </t>
  </si>
  <si>
    <t>Волонтерство (ежемесячный платеж) Комментарий: Спасибо всех Бог</t>
  </si>
  <si>
    <t>3099</t>
  </si>
  <si>
    <t>Адресная помощь (ежемесячный платеж) Комментарий: Викторовна</t>
  </si>
  <si>
    <t>7773</t>
  </si>
  <si>
    <t>Адресная помощь: Батракова Лера (ежемесячный платеж)</t>
  </si>
  <si>
    <t>3440</t>
  </si>
  <si>
    <t>2669</t>
  </si>
  <si>
    <t xml:space="preserve">На уставную деятельность (ежемесячный платеж) Комментарий: Спасибо, что ВЫ есть! </t>
  </si>
  <si>
    <t xml:space="preserve">На уставную деятельность Адресат: Помочь всем </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</si>
  <si>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</si>
  <si>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Оплата ЖКХ</t>
  </si>
  <si>
    <t>4240</t>
  </si>
  <si>
    <t>На уставную деятельность Адресат: Помочь всем  (ежемесячный платеж)</t>
  </si>
  <si>
    <t>8627</t>
  </si>
  <si>
    <t>Благотворительное пожертвование на уставную деятельность. НДС не облагается</t>
  </si>
  <si>
    <t>3638</t>
  </si>
  <si>
    <t>БЛАГОТВОРИТЕЛЬНАЯ ПОМОЩЬ. НДС НЕ ОБЛАГАЕТСЯ</t>
  </si>
  <si>
    <t>Психологическая поддержка профессиональными психологами семьям оказывается на регулярной основе.</t>
  </si>
  <si>
    <t xml:space="preserve">Подарки детям (ежемесячный платеж) Комментарий: На поддержку невероятно сильных детишек в борьбе с коварными заболеваниями🤍 </t>
  </si>
  <si>
    <t>На уставную деятельность (ежемесячный платеж) Комментарий: No comments</t>
  </si>
  <si>
    <t>Адресная помощь Адресат: Фролов Михаил (ежемесячный платеж) Комментарий: Сил вам и терпения</t>
  </si>
  <si>
    <t>На уставную деятельность Адресат: Помочь всем  (ежемесячный платеж) Комментарий: Огромного запаса сил Вам в вашем труде💐🌹🌹🌺</t>
  </si>
  <si>
    <t>Подарки детям</t>
  </si>
  <si>
    <t>На уставную деятельность (ежемесячный платеж) Комментарий: Здоровья всем деткам!!!!!!</t>
  </si>
  <si>
    <t>8670</t>
  </si>
  <si>
    <t>Банковские карты: Мир</t>
  </si>
  <si>
    <t xml:space="preserve">Проекты (ежемесячный платеж) Комментарий: Пусть все дети будут здоровы! </t>
  </si>
  <si>
    <t>На уставную деятельность (ежемесячный платеж) Комментарий: помочь сильному человечку</t>
  </si>
  <si>
    <t>4558</t>
  </si>
  <si>
    <t>7325</t>
  </si>
  <si>
    <t>Зачисление средств по операциям эквайринга. Мерчант №341000091806. Комиссия 0.40. НДС не облагается.</t>
  </si>
  <si>
    <t>Зачисление средств по операциям эквайринга. Мерчант №341000091806. Комиссия 2.00. НДС не облагается.</t>
  </si>
  <si>
    <t>Услуги банка</t>
  </si>
  <si>
    <t>Зачисление средств по операциям эквайринга. Мерчант №341000091806. Комиссия 1.20. НДС не облагается.</t>
  </si>
  <si>
    <t>Зачисление средств по операциям эквайринга. Мерчант №341000091806. Комиссия 4.00. НДС не облагается.</t>
  </si>
  <si>
    <t>Адресная помощь Адресат: Воронов Иван (ежемесячный платеж)</t>
  </si>
  <si>
    <t>На уставную деятельность (ежемесячный платеж) Комментарий: будь здоров</t>
  </si>
  <si>
    <t>2013</t>
  </si>
  <si>
    <t>2006</t>
  </si>
  <si>
    <t>9869</t>
  </si>
  <si>
    <t>ПОЖЕРТВОВАНИЕ ДЕТЯМ С ОНКОГЕМАТОЛОГИЧЕСКИМИ И ИНЫМИ ТЯЖЕЛЫМИ ЗАБОЛЕВАНИЯМИ "ДОБРОСВЕТ", Г.ВОРОНЕЖ. НДС НЕ ОБЛАГАЕТСЯ</t>
  </si>
  <si>
    <t>6791</t>
  </si>
  <si>
    <t>6599</t>
  </si>
  <si>
    <t>На уставную деятельность Адресат: Головнев Ваня (ежемесячный платеж) Комментарий: Добро</t>
  </si>
  <si>
    <t>На уставную деятельность (ежемесячный платеж) Комментарий: Здоровья</t>
  </si>
  <si>
    <t>ДЕТЯМ  (ежемесячный платеж)</t>
  </si>
  <si>
    <t>6067</t>
  </si>
  <si>
    <t>3362</t>
  </si>
  <si>
    <t>1205</t>
  </si>
  <si>
    <t>1972</t>
  </si>
  <si>
    <t>7544</t>
  </si>
  <si>
    <t>Ноксафил Шарахметову Виталию</t>
  </si>
  <si>
    <t>Инвитро Воронеж Субботина Ксения</t>
  </si>
  <si>
    <t>1533</t>
  </si>
  <si>
    <t>7491</t>
  </si>
  <si>
    <t>6627</t>
  </si>
  <si>
    <t>6231</t>
  </si>
  <si>
    <t>4180</t>
  </si>
  <si>
    <t>7714</t>
  </si>
  <si>
    <t>1060</t>
  </si>
  <si>
    <t>3325</t>
  </si>
  <si>
    <t>6092</t>
  </si>
  <si>
    <t>6558</t>
  </si>
  <si>
    <t>На уставную деятельность (ежемесячный платеж) Комментарий: Мира и процветания!</t>
  </si>
  <si>
    <t>8561</t>
  </si>
  <si>
    <t>9787</t>
  </si>
  <si>
    <t>Адресная помощь Адресат: Субботина Ксения (ежемесячный платеж)</t>
  </si>
  <si>
    <t>4706</t>
  </si>
  <si>
    <t>6056</t>
  </si>
  <si>
    <t>3660</t>
  </si>
  <si>
    <t>8474</t>
  </si>
  <si>
    <t>0145</t>
  </si>
  <si>
    <t>7647</t>
  </si>
  <si>
    <t>9314</t>
  </si>
  <si>
    <t>6134</t>
  </si>
  <si>
    <t>3658</t>
  </si>
  <si>
    <t>0667</t>
  </si>
  <si>
    <t>0549</t>
  </si>
  <si>
    <t>5004</t>
  </si>
  <si>
    <t>1942</t>
  </si>
  <si>
    <t xml:space="preserve">Адресная помощь Адресат: Головнев Ваня (ежемесячный платеж) Комментарий: Помощь </t>
  </si>
  <si>
    <t>4289</t>
  </si>
  <si>
    <t>6700</t>
  </si>
  <si>
    <t>6917</t>
  </si>
  <si>
    <t>2135</t>
  </si>
  <si>
    <t>6662</t>
  </si>
  <si>
    <t>0058</t>
  </si>
  <si>
    <t>7476</t>
  </si>
  <si>
    <t>0646</t>
  </si>
  <si>
    <t>3939</t>
  </si>
  <si>
    <t>9199</t>
  </si>
  <si>
    <t>0699</t>
  </si>
  <si>
    <t>7690</t>
  </si>
  <si>
    <t>5779</t>
  </si>
  <si>
    <t>2140</t>
  </si>
  <si>
    <t>2637</t>
  </si>
  <si>
    <t>3507</t>
  </si>
  <si>
    <t>0101</t>
  </si>
  <si>
    <t>6622</t>
  </si>
  <si>
    <t>4215</t>
  </si>
  <si>
    <t>0181</t>
  </si>
  <si>
    <t>0444</t>
  </si>
  <si>
    <t>7300</t>
  </si>
  <si>
    <t>1313</t>
  </si>
  <si>
    <t>0794</t>
  </si>
  <si>
    <t>1836</t>
  </si>
  <si>
    <t>5812</t>
  </si>
  <si>
    <t>5307</t>
  </si>
  <si>
    <t>1584</t>
  </si>
  <si>
    <t>9568</t>
  </si>
  <si>
    <t>2666</t>
  </si>
  <si>
    <t>1144</t>
  </si>
  <si>
    <t>5028</t>
  </si>
  <si>
    <t>6166</t>
  </si>
  <si>
    <t>0294</t>
  </si>
  <si>
    <t>На уставную деятельность Адресат: Шарахметов Виталий</t>
  </si>
  <si>
    <t>3127</t>
  </si>
  <si>
    <t>4100</t>
  </si>
  <si>
    <t>0246</t>
  </si>
  <si>
    <t>4285</t>
  </si>
  <si>
    <t>3855</t>
  </si>
  <si>
    <t>3698</t>
  </si>
  <si>
    <t>6062</t>
  </si>
  <si>
    <t>5230</t>
  </si>
  <si>
    <t>8379</t>
  </si>
  <si>
    <t>Адресная помощь Адресат: Фролов Михаил (ежемесячный платеж)</t>
  </si>
  <si>
    <t>0248</t>
  </si>
  <si>
    <t>5764</t>
  </si>
  <si>
    <t>5673</t>
  </si>
  <si>
    <t>4908</t>
  </si>
  <si>
    <t>3343</t>
  </si>
  <si>
    <t>6093</t>
  </si>
  <si>
    <t>0785</t>
  </si>
  <si>
    <t>1137</t>
  </si>
  <si>
    <t>2325</t>
  </si>
  <si>
    <t>7635</t>
  </si>
  <si>
    <t>1631</t>
  </si>
  <si>
    <t>5869</t>
  </si>
  <si>
    <t>8304</t>
  </si>
  <si>
    <t>3359</t>
  </si>
  <si>
    <t>9816</t>
  </si>
  <si>
    <t>6206</t>
  </si>
  <si>
    <t>3671</t>
  </si>
  <si>
    <t>9942</t>
  </si>
  <si>
    <t>5072</t>
  </si>
  <si>
    <t>6498</t>
  </si>
  <si>
    <t>Адресная помощь Адресат: Шарахметов Виталий</t>
  </si>
  <si>
    <t>1349</t>
  </si>
  <si>
    <t>0180</t>
  </si>
  <si>
    <t>5868</t>
  </si>
  <si>
    <t>0567</t>
  </si>
  <si>
    <t>8974</t>
  </si>
  <si>
    <t>0280</t>
  </si>
  <si>
    <t>9065</t>
  </si>
  <si>
    <t>8830</t>
  </si>
  <si>
    <t>1517</t>
  </si>
  <si>
    <t>3155</t>
  </si>
  <si>
    <t>5555</t>
  </si>
  <si>
    <t>3989</t>
  </si>
  <si>
    <t>6174</t>
  </si>
  <si>
    <t>0008</t>
  </si>
  <si>
    <t>2216</t>
  </si>
  <si>
    <t>9143</t>
  </si>
  <si>
    <t>3394</t>
  </si>
  <si>
    <t>9848</t>
  </si>
  <si>
    <t>6907</t>
  </si>
  <si>
    <t>8992</t>
  </si>
  <si>
    <t>4021</t>
  </si>
  <si>
    <t>9299</t>
  </si>
  <si>
    <t>8702</t>
  </si>
  <si>
    <t>8333</t>
  </si>
  <si>
    <t>6089</t>
  </si>
  <si>
    <t>3206</t>
  </si>
  <si>
    <t>7438</t>
  </si>
  <si>
    <t>8476</t>
  </si>
  <si>
    <t>7857</t>
  </si>
  <si>
    <t>9691</t>
  </si>
  <si>
    <t>0433</t>
  </si>
  <si>
    <t>0589</t>
  </si>
  <si>
    <t>6436</t>
  </si>
  <si>
    <t>1697</t>
  </si>
  <si>
    <t>6718</t>
  </si>
  <si>
    <t>0864</t>
  </si>
  <si>
    <t>8068</t>
  </si>
  <si>
    <t>9056</t>
  </si>
  <si>
    <t>3301</t>
  </si>
  <si>
    <t>0613</t>
  </si>
  <si>
    <t>5436</t>
  </si>
  <si>
    <t>0130</t>
  </si>
  <si>
    <t>0227</t>
  </si>
  <si>
    <t>0255</t>
  </si>
  <si>
    <t>5493</t>
  </si>
  <si>
    <t>8202</t>
  </si>
  <si>
    <t>8781</t>
  </si>
  <si>
    <t>0821</t>
  </si>
  <si>
    <t>1556</t>
  </si>
  <si>
    <t>5052</t>
  </si>
  <si>
    <t>0446</t>
  </si>
  <si>
    <t>1192</t>
  </si>
  <si>
    <t>8973</t>
  </si>
  <si>
    <t>5956</t>
  </si>
  <si>
    <t>6160</t>
  </si>
  <si>
    <t>0818</t>
  </si>
  <si>
    <t>7016</t>
  </si>
  <si>
    <t>3637</t>
  </si>
  <si>
    <t>0921</t>
  </si>
  <si>
    <t>3852</t>
  </si>
  <si>
    <t>2705</t>
  </si>
  <si>
    <t>1635</t>
  </si>
  <si>
    <t>9647</t>
  </si>
  <si>
    <t>5993</t>
  </si>
  <si>
    <t>3092</t>
  </si>
  <si>
    <t>9606</t>
  </si>
  <si>
    <t>8869</t>
  </si>
  <si>
    <t>4634</t>
  </si>
  <si>
    <t>7216</t>
  </si>
  <si>
    <t>1395</t>
  </si>
  <si>
    <t>6664</t>
  </si>
  <si>
    <t>8515</t>
  </si>
  <si>
    <t>1000</t>
  </si>
  <si>
    <t>2573</t>
  </si>
  <si>
    <t>2022</t>
  </si>
  <si>
    <t>Проекты</t>
  </si>
  <si>
    <t>8637</t>
  </si>
  <si>
    <t>8481</t>
  </si>
  <si>
    <t>9121</t>
  </si>
  <si>
    <t>5694</t>
  </si>
  <si>
    <t>6198</t>
  </si>
  <si>
    <t>8093</t>
  </si>
  <si>
    <t>0079</t>
  </si>
  <si>
    <t>0758</t>
  </si>
  <si>
    <t>5594</t>
  </si>
  <si>
    <t>6543</t>
  </si>
  <si>
    <t>7223</t>
  </si>
  <si>
    <t>0860</t>
  </si>
  <si>
    <t>9581</t>
  </si>
  <si>
    <t>1429</t>
  </si>
  <si>
    <t>2488</t>
  </si>
  <si>
    <t>4968</t>
  </si>
  <si>
    <t>6750</t>
  </si>
  <si>
    <t>1937</t>
  </si>
  <si>
    <t>2109</t>
  </si>
  <si>
    <t>1009</t>
  </si>
  <si>
    <t>1485</t>
  </si>
  <si>
    <t>1052</t>
  </si>
  <si>
    <t>8472</t>
  </si>
  <si>
    <t>4937</t>
  </si>
  <si>
    <t>4909</t>
  </si>
  <si>
    <t>5109</t>
  </si>
  <si>
    <t>3246</t>
  </si>
  <si>
    <t>2606</t>
  </si>
  <si>
    <t>8129</t>
  </si>
  <si>
    <t>0465</t>
  </si>
  <si>
    <t>4621</t>
  </si>
  <si>
    <t>7379</t>
  </si>
  <si>
    <t>6811</t>
  </si>
  <si>
    <t>9966</t>
  </si>
  <si>
    <t>7060</t>
  </si>
  <si>
    <t>8057</t>
  </si>
  <si>
    <t>8872</t>
  </si>
  <si>
    <t>3323</t>
  </si>
  <si>
    <t>1368</t>
  </si>
  <si>
    <t>Зачисление средств по операциям эквайринга. Мерчант №341000091806. Комиссия 0.80. НДС не облагается.</t>
  </si>
  <si>
    <t>Инвитро Воронеж Поддубная Анастасия</t>
  </si>
  <si>
    <t>Топотекан-тева Вороновой Алине</t>
  </si>
  <si>
    <t>Джакави  Субботина Ксюша</t>
  </si>
  <si>
    <t>Повышение квалификации сотрудников</t>
  </si>
  <si>
    <t>Оплата телефона, интернета</t>
  </si>
  <si>
    <t>Вода</t>
  </si>
  <si>
    <t>6387</t>
  </si>
  <si>
    <t>0902</t>
  </si>
  <si>
    <t>3081</t>
  </si>
  <si>
    <t>Адресная помощь Адресат: Мушенко Валерия (ежемесячный платеж)</t>
  </si>
  <si>
    <t>2865</t>
  </si>
  <si>
    <t>9392</t>
  </si>
  <si>
    <t>5815</t>
  </si>
  <si>
    <t xml:space="preserve">Подарки детям (ежемесячный платеж) Комментарий: Для помощи детям и больным онкологическими заболеваниями </t>
  </si>
  <si>
    <t>0683</t>
  </si>
  <si>
    <t>6216</t>
  </si>
  <si>
    <t>8235</t>
  </si>
  <si>
    <t>8029</t>
  </si>
  <si>
    <t>0801</t>
  </si>
  <si>
    <t>5754</t>
  </si>
  <si>
    <t>9738</t>
  </si>
  <si>
    <t>9779</t>
  </si>
  <si>
    <t>4032</t>
  </si>
  <si>
    <t>8395</t>
  </si>
  <si>
    <t>5043</t>
  </si>
  <si>
    <t xml:space="preserve">На уставную деятельность (ежемесячный платеж) Комментарий: Увеличела сумму пожертвования </t>
  </si>
  <si>
    <t>4239</t>
  </si>
  <si>
    <t>6238</t>
  </si>
  <si>
    <t>4933</t>
  </si>
  <si>
    <t>6199</t>
  </si>
  <si>
    <t>4879</t>
  </si>
  <si>
    <t>7401</t>
  </si>
  <si>
    <t>2114</t>
  </si>
  <si>
    <t>7678</t>
  </si>
  <si>
    <t>5208</t>
  </si>
  <si>
    <t>Адресная помощь Адресат: Головнев Ваня (ежемесячный платеж)</t>
  </si>
  <si>
    <t>2644</t>
  </si>
  <si>
    <t>1892</t>
  </si>
  <si>
    <t>0649</t>
  </si>
  <si>
    <t>3307</t>
  </si>
  <si>
    <t>3485</t>
  </si>
  <si>
    <t xml:space="preserve">Адресная помощь Адресат: Григорьева Аня (ежемесячный платеж) Комментарий: Помощь </t>
  </si>
  <si>
    <t>0222</t>
  </si>
  <si>
    <t>6782</t>
  </si>
  <si>
    <t xml:space="preserve">Адресная помощь Адресат: Мушенко Валерия (ежемесячный платеж) Комментарий: Помощь </t>
  </si>
  <si>
    <t>5165</t>
  </si>
  <si>
    <t>Адресная помощь Адресат: Пешков Андрей</t>
  </si>
  <si>
    <t>На уставную деятельность Адресат: Пешков Андрей</t>
  </si>
  <si>
    <t>3673</t>
  </si>
  <si>
    <t>5472</t>
  </si>
  <si>
    <t>3860</t>
  </si>
  <si>
    <t>1622</t>
  </si>
  <si>
    <t>3604</t>
  </si>
  <si>
    <t xml:space="preserve">Адресная помощь Адресат: Новиков Денис (ежемесячный платеж) Комментарий: Для Дениса 30 лет </t>
  </si>
  <si>
    <t>1020</t>
  </si>
  <si>
    <t>3868</t>
  </si>
  <si>
    <t>На уставную деятельность Адресат: Пешков Андрей Комментарий: Для Пешкова Андрея</t>
  </si>
  <si>
    <t>3476</t>
  </si>
  <si>
    <t>8157</t>
  </si>
  <si>
    <t>Адресная помощь Адресат: Корольков Данил</t>
  </si>
  <si>
    <t>Адресная помощь Адресат: Пешков Андрей Комментарий: Андрею</t>
  </si>
  <si>
    <t>На уставную деятельность Адресат: Корольков Данил</t>
  </si>
  <si>
    <t>1511</t>
  </si>
  <si>
    <t>8466</t>
  </si>
  <si>
    <t>4406</t>
  </si>
  <si>
    <t>9414</t>
  </si>
  <si>
    <t>4607</t>
  </si>
  <si>
    <t>3747</t>
  </si>
  <si>
    <t>2249</t>
  </si>
  <si>
    <t>7101</t>
  </si>
  <si>
    <t>Адресная помощь Адресат: Пешков Андрей Комментарий: Пешкову Андрею</t>
  </si>
  <si>
    <t>0429</t>
  </si>
  <si>
    <t>1727</t>
  </si>
  <si>
    <t>0705</t>
  </si>
  <si>
    <t>1296</t>
  </si>
  <si>
    <t>8760</t>
  </si>
  <si>
    <t>3722</t>
  </si>
  <si>
    <t>5504</t>
  </si>
  <si>
    <t>6687</t>
  </si>
  <si>
    <t>3572</t>
  </si>
  <si>
    <t>Мобильная коммерция: Yota (Россия)</t>
  </si>
  <si>
    <t>3024</t>
  </si>
  <si>
    <t>sergey</t>
  </si>
  <si>
    <t>1082</t>
  </si>
  <si>
    <t>3388</t>
  </si>
  <si>
    <t>7161</t>
  </si>
  <si>
    <t>1542</t>
  </si>
  <si>
    <t>2450</t>
  </si>
  <si>
    <t>4528</t>
  </si>
  <si>
    <t>7321</t>
  </si>
  <si>
    <t>6898</t>
  </si>
  <si>
    <t>4631</t>
  </si>
  <si>
    <t>9914</t>
  </si>
  <si>
    <t>9856</t>
  </si>
  <si>
    <t>2615</t>
  </si>
  <si>
    <t>6624</t>
  </si>
  <si>
    <t>1006</t>
  </si>
  <si>
    <t>9416</t>
  </si>
  <si>
    <t>5269</t>
  </si>
  <si>
    <t>8932</t>
  </si>
  <si>
    <t>5752</t>
  </si>
  <si>
    <t>2961</t>
  </si>
  <si>
    <t>4526</t>
  </si>
  <si>
    <t>8240</t>
  </si>
  <si>
    <t>5032</t>
  </si>
  <si>
    <t>6107</t>
  </si>
  <si>
    <t>0616</t>
  </si>
  <si>
    <t>3308</t>
  </si>
  <si>
    <t>7872</t>
  </si>
  <si>
    <t>9036</t>
  </si>
  <si>
    <t>1058</t>
  </si>
  <si>
    <t>7029</t>
  </si>
  <si>
    <t>3133</t>
  </si>
  <si>
    <t>6227</t>
  </si>
  <si>
    <t>6604</t>
  </si>
  <si>
    <t>0573</t>
  </si>
  <si>
    <t>0419</t>
  </si>
  <si>
    <t>0622</t>
  </si>
  <si>
    <t>8543</t>
  </si>
  <si>
    <t>8293</t>
  </si>
  <si>
    <t>0423</t>
  </si>
  <si>
    <t>6230</t>
  </si>
  <si>
    <t>7617</t>
  </si>
  <si>
    <t>7280</t>
  </si>
  <si>
    <t>6608</t>
  </si>
  <si>
    <t>8948</t>
  </si>
  <si>
    <t>7392</t>
  </si>
  <si>
    <t>5415</t>
  </si>
  <si>
    <t>6117</t>
  </si>
  <si>
    <t>0670</t>
  </si>
  <si>
    <t>9666</t>
  </si>
  <si>
    <t>4151</t>
  </si>
  <si>
    <t>0203</t>
  </si>
  <si>
    <t>1334</t>
  </si>
  <si>
    <t>9660</t>
  </si>
  <si>
    <t>3820</t>
  </si>
  <si>
    <t>3566</t>
  </si>
  <si>
    <t>8102</t>
  </si>
  <si>
    <t>2557</t>
  </si>
  <si>
    <t>2011</t>
  </si>
  <si>
    <t>9575</t>
  </si>
  <si>
    <t>7250</t>
  </si>
  <si>
    <t>7550</t>
  </si>
  <si>
    <t>5080</t>
  </si>
  <si>
    <t>1695</t>
  </si>
  <si>
    <t>0511</t>
  </si>
  <si>
    <t>3137</t>
  </si>
  <si>
    <t>1770</t>
  </si>
  <si>
    <t>9011</t>
  </si>
  <si>
    <t>0105</t>
  </si>
  <si>
    <t>2754</t>
  </si>
  <si>
    <t>3576</t>
  </si>
  <si>
    <t>4202</t>
  </si>
  <si>
    <t>2434</t>
  </si>
  <si>
    <t>4572</t>
  </si>
  <si>
    <t>4435</t>
  </si>
  <si>
    <t>2103</t>
  </si>
  <si>
    <t>1722</t>
  </si>
  <si>
    <t>7879</t>
  </si>
  <si>
    <t>6306</t>
  </si>
  <si>
    <t>7403</t>
  </si>
  <si>
    <t>8450</t>
  </si>
  <si>
    <t>2288</t>
  </si>
  <si>
    <t>5196</t>
  </si>
  <si>
    <t>0710</t>
  </si>
  <si>
    <t>9359</t>
  </si>
  <si>
    <t>0189</t>
  </si>
  <si>
    <t>6369</t>
  </si>
  <si>
    <t>0085</t>
  </si>
  <si>
    <t>9854</t>
  </si>
  <si>
    <t>3736</t>
  </si>
  <si>
    <t>3045</t>
  </si>
  <si>
    <t>2104</t>
  </si>
  <si>
    <t>5007</t>
  </si>
  <si>
    <t>6656</t>
  </si>
  <si>
    <t>8534</t>
  </si>
  <si>
    <t>5910</t>
  </si>
  <si>
    <t>1419</t>
  </si>
  <si>
    <t>1590</t>
  </si>
  <si>
    <t>5447</t>
  </si>
  <si>
    <t>5793</t>
  </si>
  <si>
    <t>7528</t>
  </si>
  <si>
    <t>4072</t>
  </si>
  <si>
    <t>9285</t>
  </si>
  <si>
    <t>9751</t>
  </si>
  <si>
    <t>5354</t>
  </si>
  <si>
    <t>8405</t>
  </si>
  <si>
    <t>8330</t>
  </si>
  <si>
    <t>8246</t>
  </si>
  <si>
    <t>7671</t>
  </si>
  <si>
    <t>6813</t>
  </si>
  <si>
    <t>4770</t>
  </si>
  <si>
    <t>7080</t>
  </si>
  <si>
    <t>3486</t>
  </si>
  <si>
    <t>7359</t>
  </si>
  <si>
    <t>4047</t>
  </si>
  <si>
    <t>2164</t>
  </si>
  <si>
    <t>7859</t>
  </si>
  <si>
    <t>5722</t>
  </si>
  <si>
    <t>1650</t>
  </si>
  <si>
    <t>0358</t>
  </si>
  <si>
    <t>6055</t>
  </si>
  <si>
    <t>2820</t>
  </si>
  <si>
    <t>4313</t>
  </si>
  <si>
    <t>9025</t>
  </si>
  <si>
    <t>3260</t>
  </si>
  <si>
    <t>0626</t>
  </si>
  <si>
    <t>7695</t>
  </si>
  <si>
    <t>1592</t>
  </si>
  <si>
    <t>8733</t>
  </si>
  <si>
    <t>2396</t>
  </si>
  <si>
    <t>7456</t>
  </si>
  <si>
    <t>3687</t>
  </si>
  <si>
    <t>1907</t>
  </si>
  <si>
    <t>1768</t>
  </si>
  <si>
    <t>0570</t>
  </si>
  <si>
    <t>1523</t>
  </si>
  <si>
    <t>4594</t>
  </si>
  <si>
    <t>1468</t>
  </si>
  <si>
    <t>4690</t>
  </si>
  <si>
    <t>1252</t>
  </si>
  <si>
    <t>0718</t>
  </si>
  <si>
    <t>9916</t>
  </si>
  <si>
    <t>1466</t>
  </si>
  <si>
    <t>7711</t>
  </si>
  <si>
    <t>5730</t>
  </si>
  <si>
    <t>0161</t>
  </si>
  <si>
    <t>1070</t>
  </si>
  <si>
    <t>5184</t>
  </si>
  <si>
    <t>9979</t>
  </si>
  <si>
    <t>0951</t>
  </si>
  <si>
    <t>2298</t>
  </si>
  <si>
    <t>6943</t>
  </si>
  <si>
    <t>3920</t>
  </si>
  <si>
    <t>3346</t>
  </si>
  <si>
    <t>3613</t>
  </si>
  <si>
    <t>5433</t>
  </si>
  <si>
    <t>9543</t>
  </si>
  <si>
    <t>6173</t>
  </si>
  <si>
    <t>8380</t>
  </si>
  <si>
    <t>4026</t>
  </si>
  <si>
    <t>9985</t>
  </si>
  <si>
    <t>5948</t>
  </si>
  <si>
    <t>9186</t>
  </si>
  <si>
    <t>0420</t>
  </si>
  <si>
    <t>6899</t>
  </si>
  <si>
    <t>4228</t>
  </si>
  <si>
    <t>3508</t>
  </si>
  <si>
    <t>9545</t>
  </si>
  <si>
    <t>6529</t>
  </si>
  <si>
    <t>2541</t>
  </si>
  <si>
    <t>4625</t>
  </si>
  <si>
    <t>5631</t>
  </si>
  <si>
    <t>stepa_help</t>
  </si>
  <si>
    <t>stepa</t>
  </si>
  <si>
    <t>2131</t>
  </si>
  <si>
    <t>8892</t>
  </si>
  <si>
    <t>5985</t>
  </si>
  <si>
    <t>1233</t>
  </si>
  <si>
    <t>9982</t>
  </si>
  <si>
    <t>9368</t>
  </si>
  <si>
    <t>1028</t>
  </si>
  <si>
    <t>4871</t>
  </si>
  <si>
    <t>0169</t>
  </si>
  <si>
    <t>8031</t>
  </si>
  <si>
    <t>7424</t>
  </si>
  <si>
    <t>8377</t>
  </si>
  <si>
    <t>2732</t>
  </si>
  <si>
    <t>8413</t>
  </si>
  <si>
    <t>1399</t>
  </si>
  <si>
    <t>0284</t>
  </si>
  <si>
    <t>1195</t>
  </si>
  <si>
    <t>8924</t>
  </si>
  <si>
    <t>9083</t>
  </si>
  <si>
    <t>6470</t>
  </si>
  <si>
    <t>6617</t>
  </si>
  <si>
    <t>0214</t>
  </si>
  <si>
    <t>3577</t>
  </si>
  <si>
    <t>3465</t>
  </si>
  <si>
    <t>0293</t>
  </si>
  <si>
    <t>5443</t>
  </si>
  <si>
    <t>1141</t>
  </si>
  <si>
    <t>1624</t>
  </si>
  <si>
    <t>6282</t>
  </si>
  <si>
    <t>1492</t>
  </si>
  <si>
    <t>9626</t>
  </si>
  <si>
    <t>6988</t>
  </si>
  <si>
    <t>9808</t>
  </si>
  <si>
    <t>6583</t>
  </si>
  <si>
    <t>2875</t>
  </si>
  <si>
    <t>9454</t>
  </si>
  <si>
    <t>1634</t>
  </si>
  <si>
    <t>3981</t>
  </si>
  <si>
    <t>8815</t>
  </si>
  <si>
    <t>5055</t>
  </si>
  <si>
    <t>6148</t>
  </si>
  <si>
    <t>7755</t>
  </si>
  <si>
    <t>8615</t>
  </si>
  <si>
    <t>6201</t>
  </si>
  <si>
    <t>7943</t>
  </si>
  <si>
    <t>0953</t>
  </si>
  <si>
    <t>5574</t>
  </si>
  <si>
    <t>Зачисление средств по операциям эквайринга. Мерчант №341000091806. Комиссия 8.00. НДС не облагается.</t>
  </si>
  <si>
    <t>Пожертвование по договору пожертвования б/н от 07.11.2023 г. НДС не облагается.</t>
  </si>
  <si>
    <t>Отчет о расходах по благотворительным программам за февраль 2024 года</t>
  </si>
  <si>
    <t>Остаток денежных средств на 01.02.2024</t>
  </si>
  <si>
    <t>Поступления за февраль 2024 года</t>
  </si>
  <si>
    <t>Расходы по расчетному счету за февраль 2024 года</t>
  </si>
  <si>
    <t>Остаток денежных средств на 29.02.2024</t>
  </si>
  <si>
    <t>Инвитро Воронеж Варлаков Евгений</t>
  </si>
  <si>
    <t>Инвитро Воронеж Беляев Яков</t>
  </si>
  <si>
    <t>Инвитро Воронеж Богатырева Екатерина</t>
  </si>
  <si>
    <t>Инвитро Воронеж Болгова Дарья</t>
  </si>
  <si>
    <t>Инвитро Воронеж Тельмина Кристина</t>
  </si>
  <si>
    <t>Инвитро Воронеж Мосин Артем</t>
  </si>
  <si>
    <t>Инвитро Воронеж Молчанова Дарья</t>
  </si>
  <si>
    <t>Инвитро Воронеж Полунин Степан</t>
  </si>
  <si>
    <t>Инвитро Воронеж Сапрыкин Игнат</t>
  </si>
  <si>
    <t>Инвитро Воронеж Ульянникова Мария</t>
  </si>
  <si>
    <t>Инвитро Воронеж Шавкова Варвара</t>
  </si>
  <si>
    <t>Инвитро Воронеж Цой Максим</t>
  </si>
  <si>
    <t>Инвитро Воронеж Яцкина Таисия</t>
  </si>
  <si>
    <t>Авраменко София</t>
  </si>
  <si>
    <t>Рыжков Виктор</t>
  </si>
  <si>
    <t>Шарипов Ахмадшох</t>
  </si>
  <si>
    <t>5484</t>
  </si>
  <si>
    <t>1638</t>
  </si>
  <si>
    <t>6520</t>
  </si>
  <si>
    <t>4524</t>
  </si>
  <si>
    <t>8886</t>
  </si>
  <si>
    <t>6728</t>
  </si>
  <si>
    <t>3607</t>
  </si>
  <si>
    <t>7164</t>
  </si>
  <si>
    <t>2868</t>
  </si>
  <si>
    <t>6495</t>
  </si>
  <si>
    <t>2842</t>
  </si>
  <si>
    <t>6485</t>
  </si>
  <si>
    <t>0543</t>
  </si>
  <si>
    <t>8798</t>
  </si>
  <si>
    <t>7263</t>
  </si>
  <si>
    <t>6792</t>
  </si>
  <si>
    <t>2351</t>
  </si>
  <si>
    <t>1625</t>
  </si>
  <si>
    <t>6442</t>
  </si>
  <si>
    <t>1604</t>
  </si>
  <si>
    <t>9366</t>
  </si>
  <si>
    <t>5953</t>
  </si>
  <si>
    <t>2665</t>
  </si>
  <si>
    <t>3792</t>
  </si>
  <si>
    <t>6743</t>
  </si>
  <si>
    <t>2876</t>
  </si>
  <si>
    <t>0408</t>
  </si>
  <si>
    <t>0689</t>
  </si>
  <si>
    <t>9032</t>
  </si>
  <si>
    <t>4171</t>
  </si>
  <si>
    <t>4149</t>
  </si>
  <si>
    <t>4938</t>
  </si>
  <si>
    <t>9427</t>
  </si>
  <si>
    <t>1960</t>
  </si>
  <si>
    <t>6635</t>
  </si>
  <si>
    <t>6143</t>
  </si>
  <si>
    <t>6842</t>
  </si>
  <si>
    <t>6651</t>
  </si>
  <si>
    <t>8015</t>
  </si>
  <si>
    <t>5942</t>
  </si>
  <si>
    <t>8179</t>
  </si>
  <si>
    <t>8116</t>
  </si>
  <si>
    <t>8184</t>
  </si>
  <si>
    <t>2386</t>
  </si>
  <si>
    <t>1062</t>
  </si>
  <si>
    <t>8897</t>
  </si>
  <si>
    <t>4107</t>
  </si>
  <si>
    <t>9799</t>
  </si>
  <si>
    <t>5012</t>
  </si>
  <si>
    <t>4399</t>
  </si>
  <si>
    <t>9625</t>
  </si>
  <si>
    <t>1645</t>
  </si>
  <si>
    <t>5153</t>
  </si>
  <si>
    <t>5823</t>
  </si>
  <si>
    <t>3077</t>
  </si>
  <si>
    <t>7554</t>
  </si>
  <si>
    <t>7884</t>
  </si>
  <si>
    <t>6812</t>
  </si>
  <si>
    <t>0731</t>
  </si>
  <si>
    <t>7487</t>
  </si>
  <si>
    <t>6701</t>
  </si>
  <si>
    <t>6126</t>
  </si>
  <si>
    <t>5152</t>
  </si>
  <si>
    <t>2544</t>
  </si>
  <si>
    <t>9520</t>
  </si>
  <si>
    <t>1653</t>
  </si>
  <si>
    <t>1710</t>
  </si>
  <si>
    <t>3401</t>
  </si>
  <si>
    <t>0010</t>
  </si>
  <si>
    <t>0005</t>
  </si>
  <si>
    <t>7777</t>
  </si>
  <si>
    <t>4226</t>
  </si>
  <si>
    <t>7599</t>
  </si>
  <si>
    <t>1116</t>
  </si>
  <si>
    <t>4163</t>
  </si>
  <si>
    <t>5211</t>
  </si>
  <si>
    <t>0281</t>
  </si>
  <si>
    <t>3622</t>
  </si>
  <si>
    <t>7381</t>
  </si>
  <si>
    <t>2806</t>
  </si>
  <si>
    <t>0208</t>
  </si>
  <si>
    <t>9843</t>
  </si>
  <si>
    <t>5035</t>
  </si>
  <si>
    <t>8335</t>
  </si>
  <si>
    <t>4070</t>
  </si>
  <si>
    <t>6278</t>
  </si>
  <si>
    <t>0051</t>
  </si>
  <si>
    <t>1085</t>
  </si>
  <si>
    <t>2919</t>
  </si>
  <si>
    <t>6260</t>
  </si>
  <si>
    <t>2951</t>
  </si>
  <si>
    <t>4758</t>
  </si>
  <si>
    <t>7696</t>
  </si>
  <si>
    <t>9380</t>
  </si>
  <si>
    <t>6298</t>
  </si>
  <si>
    <t>3925</t>
  </si>
  <si>
    <t>7267</t>
  </si>
  <si>
    <t>7862</t>
  </si>
  <si>
    <t>3891</t>
  </si>
  <si>
    <t>3960</t>
  </si>
  <si>
    <t>8876</t>
  </si>
  <si>
    <t>4359</t>
  </si>
  <si>
    <t>1446</t>
  </si>
  <si>
    <t>3785</t>
  </si>
  <si>
    <t>5972</t>
  </si>
  <si>
    <t>7323</t>
  </si>
  <si>
    <t>8195</t>
  </si>
  <si>
    <t>7987</t>
  </si>
  <si>
    <t>4612</t>
  </si>
  <si>
    <t>2117</t>
  </si>
  <si>
    <t>2124</t>
  </si>
  <si>
    <t>8717</t>
  </si>
  <si>
    <t>2814</t>
  </si>
  <si>
    <t>3224</t>
  </si>
  <si>
    <t>7251</t>
  </si>
  <si>
    <t>1261</t>
  </si>
  <si>
    <t>2836</t>
  </si>
  <si>
    <t>9300</t>
  </si>
  <si>
    <t>1501</t>
  </si>
  <si>
    <t>0835</t>
  </si>
  <si>
    <t>9988</t>
  </si>
  <si>
    <t>4273</t>
  </si>
  <si>
    <t>5289</t>
  </si>
  <si>
    <t>5441</t>
  </si>
  <si>
    <t>4012</t>
  </si>
  <si>
    <t>9450</t>
  </si>
  <si>
    <t>7955</t>
  </si>
  <si>
    <t>2783</t>
  </si>
  <si>
    <t>3653</t>
  </si>
  <si>
    <t>9059</t>
  </si>
  <si>
    <t>5297</t>
  </si>
  <si>
    <t>2129</t>
  </si>
  <si>
    <t>0615</t>
  </si>
  <si>
    <t>5992</t>
  </si>
  <si>
    <t>8153</t>
  </si>
  <si>
    <t>1621</t>
  </si>
  <si>
    <t>2433</t>
  </si>
  <si>
    <t>4614</t>
  </si>
  <si>
    <t>1738</t>
  </si>
  <si>
    <t>3384</t>
  </si>
  <si>
    <t>6987</t>
  </si>
  <si>
    <t>4184</t>
  </si>
  <si>
    <t>7465</t>
  </si>
  <si>
    <t>0893</t>
  </si>
  <si>
    <t>6873</t>
  </si>
  <si>
    <t>9419</t>
  </si>
  <si>
    <t>8996</t>
  </si>
  <si>
    <t>4308</t>
  </si>
  <si>
    <t>5408</t>
  </si>
  <si>
    <t>5345</t>
  </si>
  <si>
    <t>8589</t>
  </si>
  <si>
    <t>6758</t>
  </si>
  <si>
    <t>7070</t>
  </si>
  <si>
    <t>0756</t>
  </si>
  <si>
    <t>6513</t>
  </si>
  <si>
    <t>1123</t>
  </si>
  <si>
    <t>6861</t>
  </si>
  <si>
    <t>6346</t>
  </si>
  <si>
    <t>8588</t>
  </si>
  <si>
    <t>3266</t>
  </si>
  <si>
    <t>7384</t>
  </si>
  <si>
    <t>3691</t>
  </si>
  <si>
    <t>3719</t>
  </si>
  <si>
    <t>4861</t>
  </si>
  <si>
    <t>4584</t>
  </si>
  <si>
    <t>6011</t>
  </si>
  <si>
    <t>2577</t>
  </si>
  <si>
    <t>9866</t>
  </si>
  <si>
    <t>0918</t>
  </si>
  <si>
    <t>8800</t>
  </si>
  <si>
    <t>7056</t>
  </si>
  <si>
    <t>6463</t>
  </si>
  <si>
    <t>3898</t>
  </si>
  <si>
    <t>8624</t>
  </si>
  <si>
    <t>8746</t>
  </si>
  <si>
    <t>3561</t>
  </si>
  <si>
    <t>4155</t>
  </si>
  <si>
    <t>0637</t>
  </si>
  <si>
    <t>3147</t>
  </si>
  <si>
    <t>7724</t>
  </si>
  <si>
    <t>8400</t>
  </si>
  <si>
    <t>0958</t>
  </si>
  <si>
    <t>1520</t>
  </si>
  <si>
    <t>3973</t>
  </si>
  <si>
    <t>2613</t>
  </si>
  <si>
    <t>3452</t>
  </si>
  <si>
    <t>9466</t>
  </si>
  <si>
    <t>4577</t>
  </si>
  <si>
    <t>2501</t>
  </si>
  <si>
    <t>2149</t>
  </si>
  <si>
    <t>7298</t>
  </si>
  <si>
    <t>7637</t>
  </si>
  <si>
    <t>7821</t>
  </si>
  <si>
    <t>0371</t>
  </si>
  <si>
    <t>9344</t>
  </si>
  <si>
    <t>1234</t>
  </si>
  <si>
    <t>1169</t>
  </si>
  <si>
    <t>9703</t>
  </si>
  <si>
    <t>1701</t>
  </si>
  <si>
    <t>7503</t>
  </si>
  <si>
    <t>1049</t>
  </si>
  <si>
    <t>1526</t>
  </si>
  <si>
    <t>6724</t>
  </si>
  <si>
    <t>4539</t>
  </si>
  <si>
    <t>2496</t>
  </si>
  <si>
    <t>9850</t>
  </si>
  <si>
    <t>0436</t>
  </si>
  <si>
    <t>2008</t>
  </si>
  <si>
    <t>9650</t>
  </si>
  <si>
    <t>4725</t>
  </si>
  <si>
    <t>6415</t>
  </si>
  <si>
    <t>3560</t>
  </si>
  <si>
    <t>6086</t>
  </si>
  <si>
    <t>1719</t>
  </si>
  <si>
    <t>7104</t>
  </si>
  <si>
    <t>4499</t>
  </si>
  <si>
    <t>3469</t>
  </si>
  <si>
    <t>5784</t>
  </si>
  <si>
    <t>9559</t>
  </si>
  <si>
    <t>2141</t>
  </si>
  <si>
    <t>8356</t>
  </si>
  <si>
    <t>1581</t>
  </si>
  <si>
    <t>4823</t>
  </si>
  <si>
    <t>0057</t>
  </si>
  <si>
    <t>1352</t>
  </si>
  <si>
    <t>0397</t>
  </si>
  <si>
    <t>0064</t>
  </si>
  <si>
    <t>3481</t>
  </si>
  <si>
    <t>5837</t>
  </si>
  <si>
    <t>3109</t>
  </si>
  <si>
    <t>8187</t>
  </si>
  <si>
    <t>2567</t>
  </si>
  <si>
    <t>5921</t>
  </si>
  <si>
    <t>2343</t>
  </si>
  <si>
    <t>0345</t>
  </si>
  <si>
    <t>0982</t>
  </si>
  <si>
    <t>0443</t>
  </si>
  <si>
    <t>1833</t>
  </si>
  <si>
    <t>0545</t>
  </si>
  <si>
    <t>0738</t>
  </si>
  <si>
    <t>4094</t>
  </si>
  <si>
    <t>5762</t>
  </si>
  <si>
    <t>6552</t>
  </si>
  <si>
    <t>1295</t>
  </si>
  <si>
    <t>1922</t>
  </si>
  <si>
    <t>2627</t>
  </si>
  <si>
    <t>2534</t>
  </si>
  <si>
    <t>2554</t>
  </si>
  <si>
    <t>2739</t>
  </si>
  <si>
    <t>0315</t>
  </si>
  <si>
    <t>4880</t>
  </si>
  <si>
    <t>7650</t>
  </si>
  <si>
    <t>9184</t>
  </si>
  <si>
    <t>5570</t>
  </si>
  <si>
    <t>2160</t>
  </si>
  <si>
    <t>8297</t>
  </si>
  <si>
    <t>6524</t>
  </si>
  <si>
    <t>9726</t>
  </si>
  <si>
    <t>8391</t>
  </si>
  <si>
    <t>9841</t>
  </si>
  <si>
    <t>9128</t>
  </si>
  <si>
    <t>4376</t>
  </si>
  <si>
    <t>8545</t>
  </si>
  <si>
    <t>2379</t>
  </si>
  <si>
    <t>9716</t>
  </si>
  <si>
    <t>0336</t>
  </si>
  <si>
    <t>7479</t>
  </si>
  <si>
    <t>5707</t>
  </si>
  <si>
    <t>9291</t>
  </si>
  <si>
    <t>7235</t>
  </si>
  <si>
    <t>4320</t>
  </si>
  <si>
    <t>2765</t>
  </si>
  <si>
    <t>7613</t>
  </si>
  <si>
    <t>1849</t>
  </si>
  <si>
    <t>9828</t>
  </si>
  <si>
    <t>8170</t>
  </si>
  <si>
    <t>2843</t>
  </si>
  <si>
    <t>5390</t>
  </si>
  <si>
    <t>0168</t>
  </si>
  <si>
    <t>0714</t>
  </si>
  <si>
    <t>4377</t>
  </si>
  <si>
    <t>3270</t>
  </si>
  <si>
    <t>2335</t>
  </si>
  <si>
    <t>1979</t>
  </si>
  <si>
    <t>1175</t>
  </si>
  <si>
    <t>5426</t>
  </si>
  <si>
    <t>4227</t>
  </si>
  <si>
    <t>5406</t>
  </si>
  <si>
    <t>2668</t>
  </si>
  <si>
    <t>2274</t>
  </si>
  <si>
    <t>0633</t>
  </si>
  <si>
    <t>4043</t>
  </si>
  <si>
    <t>7146</t>
  </si>
  <si>
    <t>2126</t>
  </si>
  <si>
    <t>1369</t>
  </si>
  <si>
    <t>2999</t>
  </si>
  <si>
    <t>8954</t>
  </si>
  <si>
    <t>8634</t>
  </si>
  <si>
    <t>5420</t>
  </si>
  <si>
    <t>3970</t>
  </si>
  <si>
    <t>3674</t>
  </si>
  <si>
    <t>5746</t>
  </si>
  <si>
    <t>2458</t>
  </si>
  <si>
    <t>3661</t>
  </si>
  <si>
    <t>0454</t>
  </si>
  <si>
    <t>0186</t>
  </si>
  <si>
    <t>1289</t>
  </si>
  <si>
    <t>1001</t>
  </si>
  <si>
    <t>5564</t>
  </si>
  <si>
    <t>0176</t>
  </si>
  <si>
    <t>7018</t>
  </si>
  <si>
    <t>7501</t>
  </si>
  <si>
    <t>6937</t>
  </si>
  <si>
    <t>6602</t>
  </si>
  <si>
    <t>3100</t>
  </si>
  <si>
    <t>5991</t>
  </si>
  <si>
    <t>9819</t>
  </si>
  <si>
    <t>8836</t>
  </si>
  <si>
    <t>3487</t>
  </si>
  <si>
    <t>2232</t>
  </si>
  <si>
    <t>4207</t>
  </si>
  <si>
    <t>1967</t>
  </si>
  <si>
    <t>8397</t>
  </si>
  <si>
    <t>7030</t>
  </si>
  <si>
    <t>0806</t>
  </si>
  <si>
    <t>2410</t>
  </si>
  <si>
    <t>7054</t>
  </si>
  <si>
    <t>6287</t>
  </si>
  <si>
    <t>9072</t>
  </si>
  <si>
    <t>6567</t>
  </si>
  <si>
    <t>3810</t>
  </si>
  <si>
    <t>4125</t>
  </si>
  <si>
    <t>9607</t>
  </si>
  <si>
    <t>4593</t>
  </si>
  <si>
    <t>0140</t>
  </si>
  <si>
    <t>1393</t>
  </si>
  <si>
    <t>4998</t>
  </si>
  <si>
    <t>3913</t>
  </si>
  <si>
    <t>6183</t>
  </si>
  <si>
    <t>2170</t>
  </si>
  <si>
    <t>7358</t>
  </si>
  <si>
    <t>8243</t>
  </si>
  <si>
    <t>6024</t>
  </si>
  <si>
    <t>9468</t>
  </si>
  <si>
    <t>6338</t>
  </si>
  <si>
    <t>3849</t>
  </si>
  <si>
    <t>2304</t>
  </si>
  <si>
    <t>5781</t>
  </si>
  <si>
    <t>9165</t>
  </si>
  <si>
    <t>8774</t>
  </si>
  <si>
    <t>1113</t>
  </si>
  <si>
    <t>8383</t>
  </si>
  <si>
    <t>2693</t>
  </si>
  <si>
    <t>2309</t>
  </si>
  <si>
    <t>0746</t>
  </si>
  <si>
    <t>5280</t>
  </si>
  <si>
    <t>5821</t>
  </si>
  <si>
    <t>2664</t>
  </si>
  <si>
    <t>0505</t>
  </si>
  <si>
    <t>4249</t>
  </si>
  <si>
    <t>1878</t>
  </si>
  <si>
    <t>4143</t>
  </si>
  <si>
    <t>8161</t>
  </si>
  <si>
    <t>7458</t>
  </si>
  <si>
    <t>0265</t>
  </si>
  <si>
    <t>0166</t>
  </si>
  <si>
    <t>4611</t>
  </si>
  <si>
    <t>9630</t>
  </si>
  <si>
    <t>9268</t>
  </si>
  <si>
    <t>7480</t>
  </si>
  <si>
    <t>3553</t>
  </si>
  <si>
    <t>2328</t>
  </si>
  <si>
    <t>0906</t>
  </si>
  <si>
    <t>5155</t>
  </si>
  <si>
    <t>3017</t>
  </si>
  <si>
    <t>6277</t>
  </si>
  <si>
    <t>3888</t>
  </si>
  <si>
    <t>5295</t>
  </si>
  <si>
    <t>0089</t>
  </si>
  <si>
    <t>6759</t>
  </si>
  <si>
    <t>8576</t>
  </si>
  <si>
    <t>0896</t>
  </si>
  <si>
    <t>3070</t>
  </si>
  <si>
    <t>8586</t>
  </si>
  <si>
    <t>8371</t>
  </si>
  <si>
    <t>4532</t>
  </si>
  <si>
    <t>9219</t>
  </si>
  <si>
    <t>9632</t>
  </si>
  <si>
    <t>3019</t>
  </si>
  <si>
    <t>3866</t>
  </si>
  <si>
    <t>4537</t>
  </si>
  <si>
    <t>8367</t>
  </si>
  <si>
    <t>6971</t>
  </si>
  <si>
    <t>1200</t>
  </si>
  <si>
    <t>0007</t>
  </si>
  <si>
    <t>8244</t>
  </si>
  <si>
    <t>8430</t>
  </si>
  <si>
    <t>4882</t>
  </si>
  <si>
    <t>9126</t>
  </si>
  <si>
    <t>7836</t>
  </si>
  <si>
    <t>3189</t>
  </si>
  <si>
    <t>2983</t>
  </si>
  <si>
    <t>1356</t>
  </si>
  <si>
    <t>2397</t>
  </si>
  <si>
    <t>7557</t>
  </si>
  <si>
    <t>3123</t>
  </si>
  <si>
    <t>2826</t>
  </si>
  <si>
    <t>4244</t>
  </si>
  <si>
    <t>9068</t>
  </si>
  <si>
    <t>9329</t>
  </si>
  <si>
    <t>8281</t>
  </si>
  <si>
    <t>0909</t>
  </si>
  <si>
    <t>5967</t>
  </si>
  <si>
    <t>0350</t>
  </si>
  <si>
    <t>9534</t>
  </si>
  <si>
    <t>6208</t>
  </si>
  <si>
    <t>8945</t>
  </si>
  <si>
    <t>7537</t>
  </si>
  <si>
    <t>7181</t>
  </si>
  <si>
    <t>1196</t>
  </si>
  <si>
    <t>9084</t>
  </si>
  <si>
    <t>5681</t>
  </si>
  <si>
    <t>4154</t>
  </si>
  <si>
    <t>5586</t>
  </si>
  <si>
    <t>4356</t>
  </si>
  <si>
    <t>4237</t>
  </si>
  <si>
    <t>3516</t>
  </si>
  <si>
    <t>9287</t>
  </si>
  <si>
    <t>2242</t>
  </si>
  <si>
    <t>7331</t>
  </si>
  <si>
    <t>1782</t>
  </si>
  <si>
    <t>4608</t>
  </si>
  <si>
    <t>9526</t>
  </si>
  <si>
    <t>9109</t>
  </si>
  <si>
    <t>9908</t>
  </si>
  <si>
    <t>9876</t>
  </si>
  <si>
    <t>5808</t>
  </si>
  <si>
    <t>5906</t>
  </si>
  <si>
    <t>0032</t>
  </si>
  <si>
    <t>2966</t>
  </si>
  <si>
    <t>3067</t>
  </si>
  <si>
    <t>9977</t>
  </si>
  <si>
    <t>7097</t>
  </si>
  <si>
    <t>0163</t>
  </si>
  <si>
    <t>6019</t>
  </si>
  <si>
    <t>8381</t>
  </si>
  <si>
    <t>9358</t>
  </si>
  <si>
    <t>2297</t>
  </si>
  <si>
    <t>4530</t>
  </si>
  <si>
    <t>8805</t>
  </si>
  <si>
    <t>5237</t>
  </si>
  <si>
    <t>5723</t>
  </si>
  <si>
    <t>2594</t>
  </si>
  <si>
    <t>1353</t>
  </si>
  <si>
    <t>9228</t>
  </si>
  <si>
    <t>1326</t>
  </si>
  <si>
    <t>5300</t>
  </si>
  <si>
    <t>8622</t>
  </si>
  <si>
    <t>2657</t>
  </si>
  <si>
    <t>1882</t>
  </si>
  <si>
    <t>3492</t>
  </si>
  <si>
    <t>2709</t>
  </si>
  <si>
    <t>8995</t>
  </si>
  <si>
    <t>2929</t>
  </si>
  <si>
    <t>8704</t>
  </si>
  <si>
    <t>8890</t>
  </si>
  <si>
    <t>3004</t>
  </si>
  <si>
    <t>1053</t>
  </si>
  <si>
    <t>0635</t>
  </si>
  <si>
    <t>0978</t>
  </si>
  <si>
    <t>3745</t>
  </si>
  <si>
    <t>1363</t>
  </si>
  <si>
    <t>0708</t>
  </si>
  <si>
    <t>9740</t>
  </si>
  <si>
    <t>6176</t>
  </si>
  <si>
    <t>7229</t>
  </si>
  <si>
    <t>1418</t>
  </si>
  <si>
    <t>0412</t>
  </si>
  <si>
    <t>8446</t>
  </si>
  <si>
    <t>0334</t>
  </si>
  <si>
    <t>1242</t>
  </si>
  <si>
    <t>9151</t>
  </si>
  <si>
    <t>9810</t>
  </si>
  <si>
    <t>5767</t>
  </si>
  <si>
    <t>9957</t>
  </si>
  <si>
    <t>0967</t>
  </si>
  <si>
    <t>2007</t>
  </si>
  <si>
    <t>0747</t>
  </si>
  <si>
    <t>7390</t>
  </si>
  <si>
    <t>7785</t>
  </si>
  <si>
    <t>9683</t>
  </si>
  <si>
    <t>9767</t>
  </si>
  <si>
    <t>1291</t>
  </si>
  <si>
    <t>0979</t>
  </si>
  <si>
    <t>6941</t>
  </si>
  <si>
    <t>4663</t>
  </si>
  <si>
    <t>6048</t>
  </si>
  <si>
    <t>7928</t>
  </si>
  <si>
    <t>7288</t>
  </si>
  <si>
    <t>0305</t>
  </si>
  <si>
    <t>7347</t>
  </si>
  <si>
    <t>5142</t>
  </si>
  <si>
    <t>1150</t>
  </si>
  <si>
    <t>7196</t>
  </si>
  <si>
    <t>7188</t>
  </si>
  <si>
    <t>7750</t>
  </si>
  <si>
    <t>5711</t>
  </si>
  <si>
    <t>5893</t>
  </si>
  <si>
    <t>1995</t>
  </si>
  <si>
    <t>9175</t>
  </si>
  <si>
    <t>1502</t>
  </si>
  <si>
    <t>7278</t>
  </si>
  <si>
    <t>1474</t>
  </si>
  <si>
    <t>На уставную деятельность Комментарий: Дай Бог здоровья детям</t>
  </si>
  <si>
    <t>1613</t>
  </si>
  <si>
    <t>3480</t>
  </si>
  <si>
    <t>0963</t>
  </si>
  <si>
    <t>Подарки детям Адресат: Помочь всем  Комментарий: Алексеевич</t>
  </si>
  <si>
    <t>8680</t>
  </si>
  <si>
    <t>4926</t>
  </si>
  <si>
    <t>На уставную деятельность Адресат: Пешков Андрей Комментарий: помощь Пешкову Андрею</t>
  </si>
  <si>
    <t>3711</t>
  </si>
  <si>
    <t>Адресная помощь Адресат: Пешков Андрей Комментарий: Добровольные пожертвования для Пешкова А.</t>
  </si>
  <si>
    <t>8479</t>
  </si>
  <si>
    <t>Адресная помощь Адресат: Пешков Андрей Комментарий: Для Пешкова Андрея</t>
  </si>
  <si>
    <t>2056</t>
  </si>
  <si>
    <t>7360</t>
  </si>
  <si>
    <t>4040</t>
  </si>
  <si>
    <t>0441</t>
  </si>
  <si>
    <t>5202</t>
  </si>
  <si>
    <t>7686</t>
  </si>
  <si>
    <t>0666</t>
  </si>
  <si>
    <t>1854</t>
  </si>
  <si>
    <t>На уставную деятельность Адресат: Пешков Андрей Комментарий: Здоровья Андрею Пешкову!!</t>
  </si>
  <si>
    <t>9360</t>
  </si>
  <si>
    <t>6732</t>
  </si>
  <si>
    <t>8005</t>
  </si>
  <si>
    <t>6918</t>
  </si>
  <si>
    <t>7035</t>
  </si>
  <si>
    <t>8186</t>
  </si>
  <si>
    <t>9896</t>
  </si>
  <si>
    <t>4457</t>
  </si>
  <si>
    <t>4211</t>
  </si>
  <si>
    <t>Адресная помощь Адресат: Пешков Андрей Комментарий: Пешкову Андрею 🙏🏼</t>
  </si>
  <si>
    <t>2070</t>
  </si>
  <si>
    <t>4703</t>
  </si>
  <si>
    <t>9024</t>
  </si>
  <si>
    <t>3356</t>
  </si>
  <si>
    <t>0627</t>
  </si>
  <si>
    <t>5498</t>
  </si>
  <si>
    <t>4976</t>
  </si>
  <si>
    <t>0895</t>
  </si>
  <si>
    <t>8628</t>
  </si>
  <si>
    <t>7751</t>
  </si>
  <si>
    <t>6777</t>
  </si>
  <si>
    <t>Адресная помощь Комментарий: Пешкову Андрею</t>
  </si>
  <si>
    <t>5174</t>
  </si>
  <si>
    <t>4762</t>
  </si>
  <si>
    <t>3713</t>
  </si>
  <si>
    <t>4103</t>
  </si>
  <si>
    <t>1341</t>
  </si>
  <si>
    <t>2835</t>
  </si>
  <si>
    <t>7246</t>
  </si>
  <si>
    <t>6668</t>
  </si>
  <si>
    <t>8952</t>
  </si>
  <si>
    <t>7435</t>
  </si>
  <si>
    <t>1909</t>
  </si>
  <si>
    <t>1409</t>
  </si>
  <si>
    <t>7067</t>
  </si>
  <si>
    <t>2385</t>
  </si>
  <si>
    <t>2515</t>
  </si>
  <si>
    <t>На уставную деятельность Адресат: Спахов Максим</t>
  </si>
  <si>
    <t>2072</t>
  </si>
  <si>
    <t>6867</t>
  </si>
  <si>
    <t xml:space="preserve">На уставную деятельность Адресат: Пешков Андрей Комментарий: Пешкову Андрею </t>
  </si>
  <si>
    <t>На уставную деятельность (ежемесячный платеж) Комментарий: Во благо❤️</t>
  </si>
  <si>
    <t>5414</t>
  </si>
  <si>
    <t>Адресная помощь Адресат: Пешков Андрей Комментарий: Благотворительность</t>
  </si>
  <si>
    <t>4164</t>
  </si>
  <si>
    <t>3951</t>
  </si>
  <si>
    <t>7742</t>
  </si>
  <si>
    <t>Адресная помощь Адресат: Спахов Максим</t>
  </si>
  <si>
    <t>3047</t>
  </si>
  <si>
    <t>На уставную деятельность Адресат: Спахов Максим Комментарий: Спахов Максим</t>
  </si>
  <si>
    <t>6879</t>
  </si>
  <si>
    <t>6810</t>
  </si>
  <si>
    <t>3036</t>
  </si>
  <si>
    <t>2548</t>
  </si>
  <si>
    <t>8326</t>
  </si>
  <si>
    <t>1470</t>
  </si>
  <si>
    <t>7802</t>
  </si>
  <si>
    <t>Проекты Адресат: Романенкова Настя  (ежемесячный платеж)</t>
  </si>
  <si>
    <t>1312</t>
  </si>
  <si>
    <t>3386</t>
  </si>
  <si>
    <t>5879</t>
  </si>
  <si>
    <t>Адресная помощь Адресат: Пешков Андрей Комментарий: Пешков Андрей</t>
  </si>
  <si>
    <t>0038</t>
  </si>
  <si>
    <t>Адресная помощь Адресат: Пешков Андрей Комментарий: Помогай тебе Господь, Адрей!</t>
  </si>
  <si>
    <t>6874</t>
  </si>
  <si>
    <t>6147</t>
  </si>
  <si>
    <t>8033</t>
  </si>
  <si>
    <t>3315</t>
  </si>
  <si>
    <t>8230</t>
  </si>
  <si>
    <t>9991</t>
  </si>
  <si>
    <t>9946</t>
  </si>
  <si>
    <t>4253</t>
  </si>
  <si>
    <t>Адресная помощь Адресат: Пешков Андрей Комментарий: Вера, надежда и любовь !</t>
  </si>
  <si>
    <t>9058</t>
  </si>
  <si>
    <t>Проекты Адресат: Пешков Андрей Комментарий: Андрею</t>
  </si>
  <si>
    <t>3429</t>
  </si>
  <si>
    <t>3715</t>
  </si>
  <si>
    <t>8821</t>
  </si>
  <si>
    <t>0834</t>
  </si>
  <si>
    <t>2355</t>
  </si>
  <si>
    <t>Адресная помощь Адресат: Пешков Андрей Комментарий: Помоги Господи</t>
  </si>
  <si>
    <t>Адресная помощь Адресат: Пешков Андрей Комментарий: Из любви Христовой</t>
  </si>
  <si>
    <t>9487</t>
  </si>
  <si>
    <t>Адресная помощь Адресат: Пешков Андрей Комментарий: Андрею Пешкову</t>
  </si>
  <si>
    <t>0973</t>
  </si>
  <si>
    <t>8647</t>
  </si>
  <si>
    <t>4229</t>
  </si>
  <si>
    <t xml:space="preserve">Адресная помощь Адресат: Помочь всем  (ежемесячный платеж) Комментарий: Все имеют право на жизнь . Пусть будут все здоровы </t>
  </si>
  <si>
    <t>На уставную деятельность Адресат: Крамарев Игорь</t>
  </si>
  <si>
    <t>1227</t>
  </si>
  <si>
    <t>9142</t>
  </si>
  <si>
    <t>1056</t>
  </si>
  <si>
    <t>Адресная помощь Адресат: Пешков Андрей Комментарий: Желаю скорого выздоровления, Андрюша!</t>
  </si>
  <si>
    <t>3083</t>
  </si>
  <si>
    <t>0587</t>
  </si>
  <si>
    <t>8495</t>
  </si>
  <si>
    <t>Адресная помощь Адресат: Крамарев Игорь</t>
  </si>
  <si>
    <t>8640</t>
  </si>
  <si>
    <t>Адресная помощь Адресат: Крамарев Игорь (ежемесячный платеж)</t>
  </si>
  <si>
    <t>1900</t>
  </si>
  <si>
    <t>Адресная помощь Адресат: Пешков Андрей Комментарий: Да поможет Господь! Во Славу Богу!</t>
  </si>
  <si>
    <t>2597</t>
  </si>
  <si>
    <t>4281</t>
  </si>
  <si>
    <t>Адресная помощь Комментарий: Выздоравливайте</t>
  </si>
  <si>
    <t>5999</t>
  </si>
  <si>
    <t xml:space="preserve">Адресная помощь Адресат: Пешков Андрей Комментарий: Храни Вас, Господи! </t>
  </si>
  <si>
    <t>4009</t>
  </si>
  <si>
    <t>1271</t>
  </si>
  <si>
    <t>6618</t>
  </si>
  <si>
    <t>2781</t>
  </si>
  <si>
    <t>7908</t>
  </si>
  <si>
    <t>0254</t>
  </si>
  <si>
    <t>5944</t>
  </si>
  <si>
    <t>0684</t>
  </si>
  <si>
    <t>4929</t>
  </si>
  <si>
    <t>4718</t>
  </si>
  <si>
    <t>1322</t>
  </si>
  <si>
    <t>Адресная помощь Адресат: Пешков Андрей (ежемесячный платеж) Комментарий: Андрею Пешкову</t>
  </si>
  <si>
    <t>9495</t>
  </si>
  <si>
    <t>1817</t>
  </si>
  <si>
    <t>7395</t>
  </si>
  <si>
    <t>5797</t>
  </si>
  <si>
    <t>4340</t>
  </si>
  <si>
    <t xml:space="preserve">На уставную деятельность Комментарий: Вчера не смогла быть с вами на концерте, муж себя плохо чувствовал, но моё сердце всегда с вами, Добросвет!!! </t>
  </si>
  <si>
    <t>2424</t>
  </si>
  <si>
    <t>0328</t>
  </si>
  <si>
    <t>На уставную деятельность Адресат: Пешков Андрей Комментарий: Благотворительная помощь - Пешков Андрей</t>
  </si>
  <si>
    <t>На уставную деятельность Адресат: Корольков Данил Комментарий: Благотворительная помощь - Корольков Данил</t>
  </si>
  <si>
    <t>На уставную деятельность Адресат: Крамарев Игорь Комментарий: Благотворительная помощь - Крамарев Игорь</t>
  </si>
  <si>
    <t>На уставную деятельность Адресат: Спахов Максим Комментарий: Благотворительная помощь - Спахов Максим</t>
  </si>
  <si>
    <t>На уставную деятельность Адресат: Шарахметов Виталий Комментарий: Благотворительная помощь - Шарахметов Виталий</t>
  </si>
  <si>
    <t>4640</t>
  </si>
  <si>
    <t>На уставную деятельность Комментарий: Храни Бог всех болящих деток онкологией!!</t>
  </si>
  <si>
    <t>7348</t>
  </si>
  <si>
    <t>3899</t>
  </si>
  <si>
    <t>6360</t>
  </si>
  <si>
    <t>7394</t>
  </si>
  <si>
    <t>1927</t>
  </si>
  <si>
    <t>5091</t>
  </si>
  <si>
    <t>5796</t>
  </si>
  <si>
    <t>2427</t>
  </si>
  <si>
    <t>2600</t>
  </si>
  <si>
    <t>1905</t>
  </si>
  <si>
    <t>5880</t>
  </si>
  <si>
    <t>1643</t>
  </si>
  <si>
    <t>На уставную деятельность Адресат: Пешков Андрей Комментарий: 🙏🏻</t>
  </si>
  <si>
    <t>7946</t>
  </si>
  <si>
    <t>9718</t>
  </si>
  <si>
    <t>Адресная помощь Адресат: Поддержать фонд</t>
  </si>
  <si>
    <t>3928</t>
  </si>
  <si>
    <t>9182</t>
  </si>
  <si>
    <t>Бытовые нужды</t>
  </si>
  <si>
    <t>9673</t>
  </si>
  <si>
    <t>6745</t>
  </si>
  <si>
    <t>6783</t>
  </si>
  <si>
    <t>4896</t>
  </si>
  <si>
    <t>3961</t>
  </si>
  <si>
    <t>2222</t>
  </si>
  <si>
    <t>4800</t>
  </si>
  <si>
    <t>6539</t>
  </si>
  <si>
    <t>7575</t>
  </si>
  <si>
    <t>Адресная помощь Адресат: Пешков Андрей Комментарий: Для Андрея</t>
  </si>
  <si>
    <t>3415</t>
  </si>
  <si>
    <t>6883</t>
  </si>
  <si>
    <t>6913</t>
  </si>
  <si>
    <t>Адресная помощь Адресат: Карпенков Ваня (ежемесячный платеж) Комментарий: Выздоравливай малыш🙏🙏🙏🙏🙏🍀</t>
  </si>
  <si>
    <t>2020</t>
  </si>
  <si>
    <t>7827</t>
  </si>
  <si>
    <t>9927</t>
  </si>
  <si>
    <t>8471</t>
  </si>
  <si>
    <t xml:space="preserve">Адресная помощь Адресат: Пешков Андрей Комментарий: Помоги, тебе, Господи! </t>
  </si>
  <si>
    <t>0107</t>
  </si>
  <si>
    <t>3846</t>
  </si>
  <si>
    <t>9257</t>
  </si>
  <si>
    <t>Адресная помощь Адресат: Пешков Андрей (ежемесячный платеж)</t>
  </si>
  <si>
    <t>0047</t>
  </si>
  <si>
    <t>2708</t>
  </si>
  <si>
    <t>2176</t>
  </si>
  <si>
    <t xml:space="preserve">Адресная помощь Адресат: Пешков Андрей Комментарий: Пашкову Андрею </t>
  </si>
  <si>
    <t>1999</t>
  </si>
  <si>
    <t>Адресная помощь Комментарий: Полухину Степану</t>
  </si>
  <si>
    <t>3162</t>
  </si>
  <si>
    <t>9192</t>
  </si>
  <si>
    <t>0127</t>
  </si>
  <si>
    <t>3319</t>
  </si>
  <si>
    <t>1895</t>
  </si>
  <si>
    <t>0112</t>
  </si>
  <si>
    <t>6938</t>
  </si>
  <si>
    <t>На уставную деятельность (ежемесячный платеж) Комментарий: Маленькая поддержка, для большого дела</t>
  </si>
  <si>
    <t>1662</t>
  </si>
  <si>
    <t>Адресная помощь Адресат: Пешков Андрей Комментарий: На лечение заболевших</t>
  </si>
  <si>
    <t>05.02.2024 12:30:57</t>
  </si>
  <si>
    <t>2563</t>
  </si>
  <si>
    <t>05.02.2024 20:40:32</t>
  </si>
  <si>
    <t>06.02.2024 09:27:29</t>
  </si>
  <si>
    <t>5177</t>
  </si>
  <si>
    <t>09.02.2024 14:17:25</t>
  </si>
  <si>
    <t>09.02.2024 19:41:16</t>
  </si>
  <si>
    <t>09.02.2024 21:22:09</t>
  </si>
  <si>
    <t>7349</t>
  </si>
  <si>
    <t>10.02.2024 15:14:29</t>
  </si>
  <si>
    <t>10.02.2024 18:18:21</t>
  </si>
  <si>
    <t>5011</t>
  </si>
  <si>
    <t>11.02.2024 20:49:10</t>
  </si>
  <si>
    <t>13.02.2024 07:38:45</t>
  </si>
  <si>
    <t>13.02.2024 12:52:03</t>
  </si>
  <si>
    <t>13.02.2024 20:43:43</t>
  </si>
  <si>
    <t>13.02.2024 21:29:24</t>
  </si>
  <si>
    <t>13.02.2024 23:51:22</t>
  </si>
  <si>
    <t>1336</t>
  </si>
  <si>
    <t>15.02.2024 17:14:08</t>
  </si>
  <si>
    <t>15.02.2024 18:56:01</t>
  </si>
  <si>
    <t>2917</t>
  </si>
  <si>
    <t>15.02.2024 21:29:59</t>
  </si>
  <si>
    <t>8478</t>
  </si>
  <si>
    <t>16.02.2024 13:00:06</t>
  </si>
  <si>
    <t>6245</t>
  </si>
  <si>
    <t>17.02.2024 09:43:36</t>
  </si>
  <si>
    <t>19.02.2024 00:24:48</t>
  </si>
  <si>
    <t>19.02.2024 07:09:58</t>
  </si>
  <si>
    <t>20.02.2024 07:32:03</t>
  </si>
  <si>
    <t>20.02.2024 18:44:29</t>
  </si>
  <si>
    <t>20.02.2024 19:54:59</t>
  </si>
  <si>
    <t>21.02.2024 23:32:32</t>
  </si>
  <si>
    <t>3096</t>
  </si>
  <si>
    <t>22.02.2024 21:19:17</t>
  </si>
  <si>
    <t>25.02.2024 16:30:27</t>
  </si>
  <si>
    <t>26.02.2024 23:07:59</t>
  </si>
  <si>
    <t>28.02.2024 12:34:00</t>
  </si>
  <si>
    <t>28.02.2024 20:48:54</t>
  </si>
  <si>
    <t>БЛАГОТВОРИТЕЛЬНЫЙ ВЗНОС ЗА 01/02/2024;Добровольное пожертвование Плотникова Ольга Егоровна;</t>
  </si>
  <si>
    <t>БЛАГОТВОРИТЕЛЬНЫЙ ВЗНОС ЗА 01/02/2024;Татьяна Андреева;</t>
  </si>
  <si>
    <t>БЛАГОТВОРИТЕЛЬНЫЙ ВЗНОС ЗА 01/02/2024;Добровольное пожертвование Смирнов Валерий;</t>
  </si>
  <si>
    <t>БЛАГОТВОРИТЕЛЬНЫЙ ВЗНОС ЗА 31/01/2024;Добровольное пожертвованиеШарахметов Вит ДУТОВА ЕЛЕНА АНАТОЛЬЕВНА;</t>
  </si>
  <si>
    <t>ПЕРЕВОД СРЕДСТВ ПО ПОРУЧЕНИЮ ФИЗ.ЛИЦ ЗА 31.01.2024 ПО ДОГ.№ 89-90/36/000655C ОТ 24.08.2022.БЕЗ НДС //РЕЕСТР// 310124_VTB_214325.TXT,КОЛ-ВО-1</t>
  </si>
  <si>
    <t>//Реестр//  Количество 19. Перечисление денежных средств по договору НЭК.40977.04 по реестру за 31.01.2024. Без НДС</t>
  </si>
  <si>
    <t>Перевод средств по договору б/н от 23.07.2020 по Реестру Операций от 31.01.2024. Сумма комиссии 74 руб. 03 коп., НДС не облагается.</t>
  </si>
  <si>
    <t>Зачисление средств по операциям эквайринга. Мерчант №341000089757. Дата реестра 01.02.2024. Комиссия 154.00. Возврат покупки 0.00/0.00.НДС не облагается.Удержание за СО0.00</t>
  </si>
  <si>
    <t>Зачисление средств по операциям эквайринга. Мерчант №341000091806. Комиссия 868.84. НДС не облагается.</t>
  </si>
  <si>
    <t>БЛАГОТВОРИТЕЛЬНЫЙ ВЗНОС ЗА 02/02/2024;Дарья Лыбзикова;</t>
  </si>
  <si>
    <t>БЛАГОТВОРИТЕЛЬНЫЙ ВЗНОС ЗА 02/02/2024;Добровольное пожертвование Никитина Полина Владиславовна;</t>
  </si>
  <si>
    <t>БЛАГОТВОРИТЕЛЬНЫЙ ВЗНОС ЗА 02/02/2024;Светлана Япрынцева;</t>
  </si>
  <si>
    <t>БЛАГОТВОРИТЕЛЬНЫЙ ВЗНОС ЗА 02/02/2024;Добровольное пожертвование ЗУБОВА ЕЛЕНА КОНСТАНТИНОВНА;</t>
  </si>
  <si>
    <t>БЛАГОТВОРИТЕЛЬНЫЙ ВЗНОС ЗА 02/02/2024;Инна Кохан;</t>
  </si>
  <si>
    <t>(85507020242200590111211 03855014750) №1 от 01.09.2023 Платежная ведомость 6 от 31.01.2024 Добровольные взносы в благотворительную организацию из ФОТ Сидоровой в январе2024г, НДС нет</t>
  </si>
  <si>
    <t>БЛАГОТВОРИТЕЛЬНЫЙ ВЗНОС ЗА 02/02/2024;Добровольное пожертвование ПАНТИЛЕЕВА СВЕТЛАНА СЕРГЕЕВНА;</t>
  </si>
  <si>
    <t>Зачисление средств по операциям эквайринга. Мерчант №341000089757. Дата реестра 02.02.2024. Комиссия 35.25. Возврат покупки 0.00/0.00.НДС не облагается.Удержание за СО0.00</t>
  </si>
  <si>
    <t>//Реестр//  Количество 32. Перечисление денежных средств по договору НЭК.40977.04 по реестру за 01.02.2024. Без НДС</t>
  </si>
  <si>
    <t>Перевод средств по договору б/н от 23.07.2020 по Реестру Операций от 01.02.2024. Сумма комиссии 165 руб. 39 коп., НДС не облагается.</t>
  </si>
  <si>
    <t>Добр. пожертв. по дог от 18.11.2020 за декабрь 2023 г. (пп 2.2.1 7100) и январь 2024 г. (пп 2.2.1 18377,74) Сумма 25477-74 Без налога (НДС)</t>
  </si>
  <si>
    <t>Благотворительное пожертвование на оплату расходов проекта "Срочная диагностика" в 1 и 2 квартале 2024г. по письму № 144 от 13.12.2023г. Сумма 1000000-00 Без налога (НДС)</t>
  </si>
  <si>
    <t>Зачисление средств по операциям эквайринга. Мерчант №341000089757. Дата реестра 03.02.2024. Комиссия 152.75. Возврат покупки 0.00/0.00.НДС не облагается.Удержание за СО0.00</t>
  </si>
  <si>
    <t>Зачисление средств по операциям эквайринга. Мерчант №341000089757. Дата реестра 04.02.2024. Комиссия 38.78. Возврат покупки 0.00/0.00.НДС не облагается.Удержание за СО0.00</t>
  </si>
  <si>
    <t>БЛАГОТВОРИТЕЛЬНЫЙ ВЗНОС ЗА 05/02/2024;Добровольное пожертвование Пападюк а а;</t>
  </si>
  <si>
    <t>БЛАГОТВОРИТЕЛЬНЫЙ ВЗНОС ЗА 05/02/2024;Добровольное пожертвование Слащева Ирина Сергеевна;</t>
  </si>
  <si>
    <t>БЛАГОТВОРИТЕЛЬНЫЙ ВЗНОС ЗА 03/02/2024;Добровольное пожертвование Малюкова Юлия Александровна;</t>
  </si>
  <si>
    <t>БЛАГОТВОРИТЕЛЬНЫЙ ВЗНОС ЗА 04/02/2024;Елена Григорьева;</t>
  </si>
  <si>
    <t>БЛАГОТВОРИТЕЛЬНЫЙ ВЗНОС ЗА 05/02/2024;Ирина Тебекина;</t>
  </si>
  <si>
    <t>БЛАГОТВОРИТЕЛЬНЫЙ ВЗНОС ЗА 03/02/2024;Добровольное пожертвование Теплякова Татьяна Алексеевна;</t>
  </si>
  <si>
    <t>БЛАГОТВОРИТЕЛЬНЫЙ ВЗНОС ЗА 04/02/2024;Валентина Жигунова;</t>
  </si>
  <si>
    <t>БЛАГОТВОРИТЕЛЬНЫЙ ВЗНОС ЗА 03/02/2024;Добровольное пожертвование Беляева Татьяна Анатольевна;</t>
  </si>
  <si>
    <t>БЛАГОТВОРИТЕЛЬНЫЙ ВЗНОС ЗА 05/02/2024;Андрей Пешков КРИГЕР ТАТЬЯНА ВАЛЕРЬЕВНА;</t>
  </si>
  <si>
    <t>БЛАГОТВОРИТЕЛЬНЫЙ ВЗНОС ЗА 05/02/2024;Добр.пожертвование для Пешкова А КРАВЧЕНКО ТАТЬЯНА АЛЕКСАНДРОВНА;</t>
  </si>
  <si>
    <t>БЛАГОТВОРИТЕЛЬНЫЙ ВЗНОС ЗА 03/02/2024;Иван Иванов;</t>
  </si>
  <si>
    <t>БЛАГОТВОРИТЕЛЬНЫЙ ВЗНОС ЗА 05/02/2024;Пешкову Андрею КОГУТНИЦКАЯ НАТАЛЬЯ ВИКТОРОВНА;</t>
  </si>
  <si>
    <t>БЛАГОТВОРИТЕЛЬНЫЙ ВЗНОС ЗА 05/02/2024;Ольга Шитина;</t>
  </si>
  <si>
    <t>Перевод средств по договору б/н от 23.07.2020 по Реестру Операций от 04.02.2024. Сумма комиссии 147 руб. 60 коп., НДС не облагается.</t>
  </si>
  <si>
    <t>Зачисление средств по операциям эквайринга. Мерчант №341000089757. Дата реестра 05.02.2024. Комиссия 235.00. Возврат покупки 0.00/0.00.НДС не облагается.Удержание за СО0.00</t>
  </si>
  <si>
    <t>//Реестр//  Количество 7. Перечисление денежных средств по договору НЭК.40977.04 по реестру за 04.02.2024. Без НДС</t>
  </si>
  <si>
    <t>//Реестр//  Количество 156. Перечисление денежных средств по договору НЭК.40977.04 по реестру за 03.02.2024. Без НДС</t>
  </si>
  <si>
    <t>Перевод средств по договору б/н от 23.07.2020 по Реестру Операций от 03.02.2024. Сумма комиссии 799 руб. 80 коп., НДС не облагается.</t>
  </si>
  <si>
    <t>Перевод средств по договору б/н от 23.07.2020 по Реестру Операций от 02.02.2024. Сумма комиссии 806 руб. 70 коп., НДС не облагается.</t>
  </si>
  <si>
    <t>Оказание благотворительной помощи согласно письму №30 от 05.02.2024г. Сумма 68000-00 Без налога (НДС)</t>
  </si>
  <si>
    <t>//Реестр//  Количество 579. Перечисление денежных средств по договору НЭК.40977.04 по реестру за 02.02.2024. Без НДС</t>
  </si>
  <si>
    <t>Зачисление средств по операциям эквайринга. Мерчант №341000089757. Дата реестра 06.02.2024. Комиссия 11.75. Возврат покупки 0.00/0.00.НДС не облагается.Удержание за СО0.00</t>
  </si>
  <si>
    <t>БЛАГОТВОРИТЕЛЬНЫЙ ВЗНОС ЗА 05/02/2024;Добровольное пожертвование МЕЩЕРЯКОВА ЕКАТЕРИНА СЕРГЕЕВНА;</t>
  </si>
  <si>
    <t>БЛАГОТВОРИТЕЛЬНЫЙ ВЗНОС ЗА 06/02/2024;Добровольное пожертвование иванов пётр семёнович;</t>
  </si>
  <si>
    <t>БЛАГОТВОРИТЕЛЬНЫЙ ВЗНОС ЗА 06/02/2024;Иван Иванов;</t>
  </si>
  <si>
    <t>БЛАГОТВОРИТЕЛЬНЫЙ ВЗНОС ЗА 06/02/2024;Андрей пешков ХАЛИНА ЮЛИЯ СЕРГЕЕВНА;</t>
  </si>
  <si>
    <t>//Реестр//  Количество 5. Перечисление денежных средств по договору НЭК.40977.04 по реестру за 05.02.2024. Без НДС</t>
  </si>
  <si>
    <t>БЛАГОТВОРИТЕЛЬНЫЙ ВЗНОС ЗА 06/02/2024;Помощь Пешков Андрей ЛЕВАШОВА ОЛЬГА ВЛАДИМИРОВНА;</t>
  </si>
  <si>
    <t>Перевод средств по договору б/н от 23.07.2020 по Реестру Операций от 05.02.2024. Сумма комиссии 172 руб. 89 коп., НДС не облагается.</t>
  </si>
  <si>
    <t>БЛАГОТВОРИТЕЛЬНЫЙ ВЗНОС ЗА 07/02/2024;светлана некрасова;</t>
  </si>
  <si>
    <t>БЛАГОТВОРИТЕЛЬНЫЙ ВЗНОС ЗА 07/02/2024;Добровольное пожертвование Сухарева Ангелина Александровна;</t>
  </si>
  <si>
    <t>БЛАГОТВОРИТЕЛЬНЫЙ ВЗНОС ЗА 07/02/2024;Добров пожертвование для Пешкова Андрея ГРИГОРЬЕВА ОЛЬГА ВЛАДИМИРОВНА;</t>
  </si>
  <si>
    <t>//Реестр//  Количество 9. Перечисление денежных средств по договору НЭК.40977.04 по реестру за 06.02.2024. Без НДС</t>
  </si>
  <si>
    <t>БЛАГОТВОРИТЕЛЬНЫЙ ВЗНОС ЗА 07/02/2024;Добровольное пожертвование Валентин Валентинович Мамонтов;</t>
  </si>
  <si>
    <t>Перевод средств по договору б/н от 23.07.2020 по Реестру Операций от 06.02.2024. Сумма комиссии 187 руб. 50 коп., НДС не облагается.</t>
  </si>
  <si>
    <t>Зачисление средств по операциям эквайринга. Мерчант №341000089757. Дата реестра 07.02.2024. Комиссия 244.40. Возврат покупки 0.00/0.00.НДС не облагается.Удержание за СО0.00</t>
  </si>
  <si>
    <t>Во благо</t>
  </si>
  <si>
    <t>БЛАГОТВОРИТЕЛЬНЫЙ ВЗНОС ЗА 08/02/2024;Добровольное пожертвование АКОВАНЦЕВА ЕКАТЕРИНА ЮРЬЕВНА;</t>
  </si>
  <si>
    <t>//Реестр//  Количество 6. Перечисление денежных средств по договору НЭК.40977.04 по реестру за 07.02.2024. Без НДС</t>
  </si>
  <si>
    <t>Перевод средств по договору б/н от 23.07.2020 по Реестру Операций от 07.02.2024. Сумма комиссии 2297 руб. 25 коп., НДС не облагается.</t>
  </si>
  <si>
    <t>Зачисление средств по операциям эквайринга. Мерчант №341000091806. Комиссия 0.04. НДС не облагается.</t>
  </si>
  <si>
    <t>БЛАГОТВОРИТЕЛЬНЫЙ ВЗНОС ЗА 09/02/2024;Дарья Лыбзикова;</t>
  </si>
  <si>
    <t>БЛАГОТВОРИТЕЛЬНЫЙ ВЗНОС ЗА 09/02/2024;Светлана Япрынцева;</t>
  </si>
  <si>
    <t>БЛАГОТВОРИТЕЛЬНЫЙ ВЗНОС ЗА 09/02/2024;Добровольное пожертвование ЖЕЛУДКОВА ОЛЬГА ЮРЬЕВНА;</t>
  </si>
  <si>
    <t>Зачисление средств по операциям эквайринга. Мерчант №341000089757. Дата реестра 09.02.2024. Комиссия 9.40. Возврат покупки 0.00/0.00.НДС не облагается.Удержание за СО0.00</t>
  </si>
  <si>
    <t>//Реестр//  Количество 11. Перечисление денежных средств по договору НЭК.40977.04 по реестру за 08.02.2024. Без НДС</t>
  </si>
  <si>
    <t>Перевод средств по договору б/н от 23.07.2020 по Реестру Операций от 08.02.2024. Сумма комиссии 136 руб. 65 коп., НДС не облагается.</t>
  </si>
  <si>
    <t>Зачисление средств по операциям эквайринга. Мерчант №341000089757. Дата реестра 10.02.2024. Комиссия 18.80. Возврат покупки 0.00/0.00.НДС не облагается.Удержание за СО0.00</t>
  </si>
  <si>
    <t>Зачисление средств по операциям эквайринга. Мерчант №341000089757. Дата реестра 11.02.2024. Комиссия 11.75. Возврат покупки 0.00/0.00.НДС не облагается.Удержание за СО0.00</t>
  </si>
  <si>
    <t>Зачисление средств по операциям эквайринга. Мерчант №341000073106. Дата реестра 11.02.2024. Комиссия 132.78. Возврат покупки 0.00/0.00.НДС не облагается.Удержание за СО0.00</t>
  </si>
  <si>
    <t>Зачисление средств по операциям эквайринга. Мерчант №341000041847. Дата реестра 11.02.2024. Комиссия 994.31. Возврат покупки 0.00/0.00. НДС не облагается Удержание за СО0.00</t>
  </si>
  <si>
    <t>БЛАГОТВОРИТЕЛЬНЫЙ ВЗНОС ЗА 10/02/2024;Добровольное пожертвование Горбунова Елена Леонидовна;</t>
  </si>
  <si>
    <t>БЛАГОТВОРИТЕЛЬНЫЙ ВЗНОС ЗА 11/02/2024;Елена Григорьева;</t>
  </si>
  <si>
    <t>БЛАГОТВОРИТЕЛЬНЫЙ ВЗНОС ЗА 11/02/2024;Валентина Жигунова;</t>
  </si>
  <si>
    <t>БЛАГОТВОРИТЕЛЬНЫЙ ВЗНОС ЗА 11/02/2024;Марина Видякина;</t>
  </si>
  <si>
    <t>БЛАГОТВОРИТЕЛЬНЫЙ ВЗНОС ЗА 11/02/2024;Добровольное пожертвование Сигачева Екатерина Викторовна;</t>
  </si>
  <si>
    <t>БЛАГОТВОРИТЕЛЬНЫЙ ВЗНОС ЗА 11/02/2024;Добровольное пожертвование Демьянова Ольга Михайловна;</t>
  </si>
  <si>
    <t>Зачисление средств по операциям эквайринга. Мерчант №341000089757. Дата реестра 12.02.2024. Комиссия 11.75. Возврат покупки 0.00/0.00.НДС не облагается.Удержание за СО0.00</t>
  </si>
  <si>
    <t>БЛАГОТВОРИТЕЛЬНЫЙ ВЗНОС ЗА 11/02/2024;для Пешкова Андрея СУМИНА ОКСАНА НИКОЛАЕВНА;</t>
  </si>
  <si>
    <t>БЛАГОТВОРИТЕЛЬНЫЙ ВЗНОС ЗА 12/02/2024;Андрей Пешков КРИГЕР ТАТЬЯНА ВАЛЕРЬЕВНА;</t>
  </si>
  <si>
    <t>//Реестр//  Количество 9. Перечисление денежных средств по договору НЭК.40977.04 по реестру за 11.02.2024. Без НДС</t>
  </si>
  <si>
    <t>//Реестр//  Количество 6. Перечисление денежных средств по договору НЭК.40977.04 по реестру за 10.02.2024. Без НДС</t>
  </si>
  <si>
    <t>Перевод средств по договору б/н от 23.07.2020 по Реестру Операций от 11.02.2024. Сумма комиссии 97 руб. 80 коп., НДС не облагается.</t>
  </si>
  <si>
    <t>//Реестр//  Количество 33. Перечисление денежных средств по договору НЭК.40977.04 по реестру за 09.02.2024. Без НДС</t>
  </si>
  <si>
    <t>Перевод средств по договору б/н от 23.07.2020 по Реестру Операций от 10.02.2024. Сумма комиссии 133 руб. 20 коп., НДС не облагается.</t>
  </si>
  <si>
    <t>Перевод средств по договору б/н от 23.07.2020 по Реестру Операций от 09.02.2024. Сумма комиссии 338 руб. 40 коп., НДС не облагается.</t>
  </si>
  <si>
    <t>БЛАГОТВОРИТЕЛЬНЫЙ ВЗНОС ЗА 13/02/2024;Пожертвование (для Андрея Пешкова) СОСНОВА АННА ВАСИЛЬЕВНА;</t>
  </si>
  <si>
    <t>БЛАГОТВОРИТЕЛЬНЫЙ ВЗНОС ЗА 13/02/2024;Москаленко МОСКАЛЕНКО ОЛЬГА АЛЕКСАНДРОВНА;</t>
  </si>
  <si>
    <t>БЛАГОТВОРИТЕЛЬНЫЙ ВЗНОС ЗА 13/02/2024;Добровольное пожертвование для Пешкова А БУГАЕВА АНАСТАСИЯ ГЕННАДЬЕВНА;</t>
  </si>
  <si>
    <t>Зачисление средств по операциям эквайринга. Мерчант №341000091806. Комиссия 1.60. НДС не облагается.</t>
  </si>
  <si>
    <t>БЛАГОТВОРИТЕЛЬНЫЙ ВЗНОС ЗА 13/02/2024;Добровольное пожертвование ОДЛИС ДАВИД БОРИСОВИЧ;</t>
  </si>
  <si>
    <t>//Реестр//  Количество 10. Перечисление денежных средств по договору НЭК.40977.04 по реестру за 12.02.2024. Без НДС</t>
  </si>
  <si>
    <t>Зачисление средств по операциям эквайринга. Мерчант №341000089757. Дата реестра 13.02.2024. Комиссия 23.50. Возврат покупки 0.00/0.00.НДС не облагается.Удержание за СО0.00</t>
  </si>
  <si>
    <t>БЛАГОТВОРИТЕЛЬНЫЙ ВЗНОС ЗА 13/02/2024;Иван коновалов;</t>
  </si>
  <si>
    <t>БЛАГОТВОРИТЕЛЬНЫЙ ВЗНОС ЗА 13/02/2024;Андрей Пешков КРИГЕР ТАТЬЯНА ВАЛЕРЬЕВНА;</t>
  </si>
  <si>
    <t>БЛАГОТВОРИТЕЛЬНЫЙ ВЗНОС ЗА 13/02/2024;добровольное пожертвование ПОПОВА ЕЛЕНА ИГОРЕВНА;</t>
  </si>
  <si>
    <t>Перевод средств по договору б/н от 23.07.2020 по Реестру Операций от 12.02.2024. Сумма комиссии 202 руб. 80 коп., НДС не облагается.</t>
  </si>
  <si>
    <t>БЛАГОТВОРИТЕЛЬНЫЙ ВЗНОС ЗА 13/02/2024;Добровольное пожертвование для Пешкова А ПЕШКОВА ИРИНА НИКОЛАЕВНА;</t>
  </si>
  <si>
    <t>БЛАГОТВОРИТЕЛЬНЫЙ ВЗНОС ЗА 14/02/2024;добров пожертв.КОНДРАТОВА МАРИНА ГРИГОРЬЕВНА;</t>
  </si>
  <si>
    <t>БЛАГОТВОРИТЕЛЬНЫЙ ВЗНОС ЗА 14/02/2024;светлана некрасова;</t>
  </si>
  <si>
    <t>Платеж по реестру за 13.02.2024 г. Благотворительное пожертвование. НДС не облагается</t>
  </si>
  <si>
    <t>//Реестр//  Количество 7. Перечисление денежных средств по договору НЭК.40977.04 по реестру за 13.02.2024. Без НДС</t>
  </si>
  <si>
    <t>&lt;SI&gt; Прием ден.нал через УС 60033308 14.02.2024 17:57:04 Вноситель Гальцова Елена Викторовна(113107703) 32, Самоинкасация внесенмя пожертвования из кассы фонда. &lt;P&gt;</t>
  </si>
  <si>
    <t>Зачисление средств по операциям эквайринга. Мерчант №341000089757. Дата реестра 14.02.2024. Комиссия 143.35. Возврат покупки 0.00/0.00.НДС не облагается.Удержание за СО0.00</t>
  </si>
  <si>
    <t>Перевод средств по договору б/н от 23.07.2020 по Реестру Операций от 13.02.2024. Сумма комиссии 1638 руб. 60 коп., НДС не облагается.</t>
  </si>
  <si>
    <t>БЛАГОТВОРИТЕЛЬНЫЙ ВЗНОС ЗА 15/02/2024;Добровольное пожертвование НИКОЛАЕВА МАРИНА ЕВГЕНЬЕВНА;</t>
  </si>
  <si>
    <t>БЛАГОТВОРИТЕЛЬНЫЙ ВЗНОС ЗА 15/02/2024;Александр Киреев;</t>
  </si>
  <si>
    <t>БЛАГОТВОРИТЕЛЬНЫЙ ВЗНОС ЗА 15/02/2024;Татьяна Г;</t>
  </si>
  <si>
    <t>БЛАГОТВОРИТЕЛЬНЫЙ ВЗНОС ЗА 15/02/2024;Добровольное пожертвование Сказкина Наталия Никитична;</t>
  </si>
  <si>
    <t>БЛАГОТВОРИТЕЛЬНЫЙ ВЗНОС ЗА 15/02/2024;Добровольное пожертвование КОВАЛЁВ АЛЕКСЕЙ МИХАЙЛОВИЧ;</t>
  </si>
  <si>
    <t>//Реестр//  Количество 4. Перечисление денежных средств по договору НЭК.40977.04 по реестру за 14.02.2024. Без НДС</t>
  </si>
  <si>
    <t>Зачисление средств по операциям эквайринга. Мерчант №341000089757. Дата реестра 15.02.2024. Комиссия 23.50. Возврат покупки 0.00/0.00.НДС не облагается.Удержание за СО0.00</t>
  </si>
  <si>
    <t>БЛАГОТВОРИТЕЛЬНЫЙ ВЗНОС ЗА 15/02/2024;Благ Всех;</t>
  </si>
  <si>
    <t>БЛАГОТВОРИТЕЛЬНЫЙ ВЗНОС ЗА 15/02/2024;Добровольное пожертвование КОМАРОВА СВЕТЛАНА ВАЛЕРИЕВНА;</t>
  </si>
  <si>
    <t>Перевод средств по договору б/н от 23.07.2020 по Реестру Операций от 14.02.2024. Сумма комиссии 376 руб. 50 коп., НДС не облагается.</t>
  </si>
  <si>
    <t>БЛАГОТВОРИТЕЛЬНОСТЬ ПО ПИСЬМУ ОТ 15.02.24 Г. CУММА 500000-00, БЕЗ НАЛОГА (НДС).</t>
  </si>
  <si>
    <t>БЛАГОТВОРИТЕЛЬНЫЙ ВЗНОС ЗА 16/02/2024;Дарья Лыбзикова;</t>
  </si>
  <si>
    <t>БЛАГОТВОРИТЕЛЬНЫЙ ВЗНОС ЗА 16/02/2024;Юлия Бавыкина;</t>
  </si>
  <si>
    <t>БЛАГОТВОРИТЕЛЬНЫЙ ВЗНОС ЗА 16/02/2024;Светлана Япрынцева;</t>
  </si>
  <si>
    <t>БЛАГОТВОРИТЕЛЬНЫЙ ВЗНОС ЗА 16/02/2024;Елена Горелова;</t>
  </si>
  <si>
    <t>БЛАГОТВОРИТЕЛЬНЫЙ ВЗНОС ЗА 16/02/2024;Добровольное пожертвование Кухтина Оксана Викторовна;</t>
  </si>
  <si>
    <t>Зачисление средств по операциям эквайринга. Мерчант №341000073106. Дата реестра 16.02.2024. Комиссия 7.05. Возврат покупки 0.00/0.00.НДС не облагается.Удержание за СО0.00</t>
  </si>
  <si>
    <t>БЛАГОТВОРИТЕЛЬНЫЙ ВЗНОС ЗА 16/02/2024;Добровольное пожертвование ПОНОМАРЕВА АННА АЛЕКСАНДРОВНА;</t>
  </si>
  <si>
    <t>БЛАГОТВОРИТЕЛЬНЫЙ ВЗНОС ЗА 16/02/2024;Елена Слепых;</t>
  </si>
  <si>
    <t>//Реестр//  Количество 3. Перечисление денежных средств по договору НЭК.40977.04 по реестру за 15.02.2024. Без НДС</t>
  </si>
  <si>
    <t>Зачисление средств по операциям эквайринга. Мерчант №341000089757. Дата реестра 16.02.2024. Комиссия 115.15. Возврат покупки 0.00/0.00.НДС не облагается.Удержание за СО0.00</t>
  </si>
  <si>
    <t>&lt;SI&gt; Прием ден.нал через УС 10978212 16.02.2024 17:38:08 Вноситель Гальцова Елена Викторовна(113107703) 32, Самоинкасация взнос пожертвования из кассы фонда &lt;P&gt;</t>
  </si>
  <si>
    <t>БЛАГОТВОРИТЕЛЬНАЯ ПОМОЩЬ ДЕТЯМ С ОНКОГЕМАТОЛОГИЧЕСКИМИ ЗАБОЛЕВАНИЯМИ ФЕВРАЛЬ 2024Г. СУММА 50000-00 БЕЗ НАЛОГА (НДС)</t>
  </si>
  <si>
    <t>Перевод средств по договору б/н от 23.07.2020 по Реестру Операций от 15.02.2024. Сумма комиссии 7002 руб. 60 коп., НДС не облагается.</t>
  </si>
  <si>
    <t>Зачисление средств по операциям эквайринга. Мерчант №341000089757. Дата реестра 17.02.2024. Комиссия 23.50. Возврат покупки 0.00/0.00.НДС не облагается.Удержание за СО0.00</t>
  </si>
  <si>
    <t>Зачисление средств по операциям эквайринга. Мерчант №341000041847. Дата реестра 17.02.2024. Комиссия 1,166.79. Возврат покупки 0.00/0.00. НДС не облагается Удержание за СО0.00</t>
  </si>
  <si>
    <t>Зачисление средств по операциям эквайринга. Мерчант №341000089757. Дата реестра 18.02.2024. Комиссия 11.75. Возврат покупки 0.00/0.00.НДС не облагается.Удержание за СО0.00</t>
  </si>
  <si>
    <t>Зачисление средств по операциям эквайринга. Мерчант №341000073106. Дата реестра 18.02.2024. Комиссия 30.55. Возврат покупки 0.00/0.00.НДС не облагается.Удержание за СО0.00</t>
  </si>
  <si>
    <t>БЛАГОТВОРИТЕЛЬНЫЙ ВЗНОС ЗА 18/02/2024;Елена Григорьева;</t>
  </si>
  <si>
    <t>БЛАГОТВОРИТЕЛЬНЫЙ ВЗНОС ЗА 18/02/2024;Валентина Жигунова;</t>
  </si>
  <si>
    <t>БЛАГОТВОРИТЕЛЬНЫЙ ВЗНОС ЗА 18/02/2024;Добровольное пожертвование ЛАВРЕНТЬЕВ ЮРИЙ ВИТАЛЬЕВИЧ;</t>
  </si>
  <si>
    <t>ПЕРЕВОД СРЕДСТВ ПО ПОРУЧЕНИЮ ФИЗ.ЛИЦ ЗА 18.02.2024 ПО ДОГ.№ 89-90/36/000655C ОТ 24.08.2022.БЕЗ НДС //РЕЕСТР// 180224_VTB_214325.TXT,КОЛ-ВО-1</t>
  </si>
  <si>
    <t>БЛАГОТВОРИТЕЛЬНЫЙ ВЗНОС ЗА 19/02/2024;Анна Крутых;</t>
  </si>
  <si>
    <t>БЛАГОТВОРИТЕЛЬНЫЙ ВЗНОС ЗА 18/02/2024;Мария Аксёнова;</t>
  </si>
  <si>
    <t>БЛАГОТВОРИТЕЛЬНЫЙ ВЗНОС ЗА 19/02/2024;Алексей Кочнев;</t>
  </si>
  <si>
    <t>Платеж по реестру за 18.02.2024 г. Благотворительное пожертвование. НДС не облагается</t>
  </si>
  <si>
    <t>Зачисление средств по операциям эквайринга. Мерчант №341000089757. Дата реестра 19.02.2024. Комиссия 23.50. Возврат покупки 0.00/0.00.НДС не облагается.Удержание за СО0.00</t>
  </si>
  <si>
    <t>БЛАГОТВОРИТЕЛЬНЫЙ ВЗНОС ЗА 17/02/2024;Добровольное пожертвование ГАЛИНА НИКОЛАЕВНА С;</t>
  </si>
  <si>
    <t>БЛАГОТВОРИТЕЛЬНЫЙ ВЗНОС ЗА 17/02/2024;Добровольное пожертвование ПОПОВ АЛЕКСАНДР ВАСИЛЬЕВИЧ;</t>
  </si>
  <si>
    <t>БЛАГОТВОРИТЕЛЬНЫЙ ВЗНОС ЗА 19/02/2024;Галина Субачевв;</t>
  </si>
  <si>
    <t>//Реестр//  Количество 24. Перечисление денежных средств по договору НЭК.40977.04 по реестру за 16.02.2024. Без НДС</t>
  </si>
  <si>
    <t>Перевод средств по договору б/н от 23.07.2020 по Реестру Операций от 17.02.2024. Сумма комиссии 128 руб. 70 коп., НДС не облагается.</t>
  </si>
  <si>
    <t>БЛАГОТВОРИТЕЛЬНЫЙ ВЗНОС ЗА 19/02/2024;Добровольное пожертвование ЛАВРОВ СЕРГЕЙ ВАЛЕРЬЕВИЧ</t>
  </si>
  <si>
    <t>&lt;SI&gt; Прием ден.нал через УС 60033311 19.02.2024 18:09:10 Вноситель Гальцова Елена Викторовна(113107703) 32, Самоинкосация внесение пожертвования из кассы фонда &lt;P&gt;</t>
  </si>
  <si>
    <t>Перевод средств по договору б/н от 23.07.2020 по Реестру Операций от 18.02.2024. Сумма комиссии 649 руб. 80 коп., НДС не облагается.</t>
  </si>
  <si>
    <t>//Реестр//  Количество 2. Перечисление денежных средств по договору НЭК.40977.04 по реестру за 17.02.2024. Без НДС</t>
  </si>
  <si>
    <t>Пожертвование (Тамбов). Без налога (НДС)</t>
  </si>
  <si>
    <t>Перевод средств по договору б/н от 23.07.2020 по Реестру Операций от 16.02.2024. Сумма комиссии 1471 руб. 50 коп., НДС не облагается.</t>
  </si>
  <si>
    <t>Пожертвование на ведение уставной деятельности. Без налога (НДС)</t>
  </si>
  <si>
    <t>БЛАГОТВОРИТЕЛЬНЫЙ ВЗНОС ЗА 20/02/2024;Елена Глазкова;</t>
  </si>
  <si>
    <t>БЛАГОТВОРИТЕЛЬНЫЙ ВЗНОС ЗА 20/02/2024;Добровольное пожертвование ЗАРЫТОВСКИХ АНАСТАСИЯ ВИКТОРОВНА;</t>
  </si>
  <si>
    <t>БЛАГОТВОРИТЕЛЬНЫЙ ВЗНОС ЗА 20/02/2024;Добровольное пожертвование МИРОНОВА ЕЛЕНА ЮРЬЕВНА;</t>
  </si>
  <si>
    <t>СКАЗКИ ПУШКИНА</t>
  </si>
  <si>
    <t>Зачисление средств по операциям эквайринга. Мерчант №341000041847. Дата реестра 20.02.2024. Комиссия 206.80. Возврат покупки 0.00/0.00. НДС не облагается Удержание за СО0.00</t>
  </si>
  <si>
    <t>Перевод средств по договору б/н от 23.07.2020 по Реестру Операций от 19.02.2024. Сумма комиссии 199 руб. 80 коп., НДС не облагается.</t>
  </si>
  <si>
    <t>Реестр 52957// Перевод пожертвований за 01.12.2023-19.02.2024. Правила приёма ЭСП MIXPLAT (заявл. о присоед. №505 от 15.04.2021). НДС не облаг. (п.12 ст. 7.2.115-ФЗ от 07.08.2001).</t>
  </si>
  <si>
    <t>Зачисление средств по операциям эквайринга. Мерчант №341000089757. Дата реестра 20.02.2024. Комиссия 705.00. Возврат покупки 0.00/0.00.НДС не облагается.Удержание за СО0.00</t>
  </si>
  <si>
    <t>БЛАГОТВОРИТЕЛЬНЫЙ ВЗНОС ЗА 21/02/2024;светлана некрасова;</t>
  </si>
  <si>
    <t>БЛАГОТВОРИТЕЛЬНЫЙ ВЗНОС ЗА 21/02/2024;Нелля Володина;</t>
  </si>
  <si>
    <t>БЛАГОТВОРИТЕЛЬНЫЙ ВЗНОС ЗА 21/02/2024;Добровольное пожертвование КУРОЧКИНА АНАСТАСИЯ АНДРЕЕВНА;</t>
  </si>
  <si>
    <t>Зачисление средств по операциям эквайринга. Мерчант №341000089757. Дата реестра 21.02.2024. Комиссия 11.75. Возврат покупки 0.00/0.00.НДС не облагается.Удержание за СО0.00</t>
  </si>
  <si>
    <t>БЛАГОТВОРИТЕЛЬНЫЙ ВЗНОС ЗА 21/02/2024;Добровольное пожертвование РИМЕЕВА ЛАРИСА ТИМУРОВНА;</t>
  </si>
  <si>
    <t>Перевод средств по договору б/н от 23.07.2020 по Реестру Операций от 20.02.2024. Сумма комиссии 482 руб. 67 коп., НДС не облагается.</t>
  </si>
  <si>
    <t>Благотворительный взнос НДС не облагается</t>
  </si>
  <si>
    <t>БЛАГОТВОРИТЕЛЬНЫЙ ВЗНОС ЗА 22/02/2024;добров пожертв.КОНДРАТОВА МАРИНА ГРИГОРЬЕВНА;</t>
  </si>
  <si>
    <t>БЛАГОТВОРИТЕЛЬНЫЙ ВЗНОС ЗА 22/02/2024;Юлия Сажина;</t>
  </si>
  <si>
    <t>БЛАГОТВОРИТЕЛЬНЫЙ ВЗНОС ЗА 22/02/2024;Дарья Бурковп;</t>
  </si>
  <si>
    <t>БЛАГОТВОРИТЕЛЬНЫЙ ВЗНОС ЗА 22/02/2024;Добровольное пожертвование ЗАЙНУЛЛИНА ФАРИДА ГУМАРОВНА;</t>
  </si>
  <si>
    <t>БЛАГОТВОРИТЕЛЬНЫЙ ВЗНОС ЗА 22/02/2024;Добровольное пожертвование Косенко Ирина Александровна;</t>
  </si>
  <si>
    <t>БЛАГОТВОРИТЕЛЬНЫЙ ВЗНОС ЗА 22/02/2024;Добровольное пожертвование ПЕТРИЕВ СЕРГЕЙ НИКОЛАЕВИЧ;</t>
  </si>
  <si>
    <t>БЛАГОТВОРИТЕЛЬНЫЙ ВЗНОС ЗА 22/02/2024;Помочь всем Харсеева Елена Геннадьевна;</t>
  </si>
  <si>
    <t>БЛАГОТВОРИТЕЛЬНЫЙ ВЗНОС ЗА 22/02/2024;Добровольное пожертвование ХОЗИКОВА ИРИНА АЛЕКСАНДРОВНА;</t>
  </si>
  <si>
    <t>Выплата %% по договору 9013097647.ПУ00 от 22.01.2024 за период с 23.01.2024 по 22.02.2024, без НДС</t>
  </si>
  <si>
    <t>Пожертвование по договору № 5БПУЦ/19 от 23 января 2019 г.в рамках благотворительной программы "Нужна Помощь". C#301 Сумма 32728-22 Без налога (НДС)</t>
  </si>
  <si>
    <t>БЛАГОТВОРИТЕЛЬНЫЙ ВЗНОС ЗА 22/02/2024;Добровольное пожертвование для Пешкова А ПЕШКОВА ИРИНА НИКОЛАЕВНА;</t>
  </si>
  <si>
    <t>Перевод средств по договору б/н от 23.07.2020 по Реестру Операций от 21.02.2024. Сумма комиссии 799 руб. 10 коп., НДС не облагается.</t>
  </si>
  <si>
    <t>Возврат депозита по договору 9013097647.ПУ00 от 22.01.2024, без НДС</t>
  </si>
  <si>
    <t>Зачисление средств по операциям эквайринга. Мерчант №341000089757. Дата реестра 24.02.2024. Комиссия 11.75. Возврат покупки 0.00/0.00.НДС не облагается.Удержание за СО0.00</t>
  </si>
  <si>
    <t>БЛАГОТВОРИТЕЛЬНЫЙ ВЗНОС ЗА 23/02/2024;Дарья Лыбзикова;</t>
  </si>
  <si>
    <t>БЛАГОТВОРИТЕЛЬНЫЙ ВЗНОС ЗА 24/02/2024;Анна Кочиева;</t>
  </si>
  <si>
    <t>БЛАГОТВОРИТЕЛЬНЫЙ ВЗНОС ЗА 25/02/2024;Елена Григорьева;</t>
  </si>
  <si>
    <t>БЛАГОТВОРИТЕЛЬНЫЙ ВЗНОС ЗА 24/02/2024;Добровольное пожертвование ЗАЙНУЛЛИНА ФАРИДА ГУМАРОВНА;</t>
  </si>
  <si>
    <t>БЛАГОТВОРИТЕЛЬНЫЙ ВЗНОС ЗА 25/02/2024;Валентина Жигунова;</t>
  </si>
  <si>
    <t>БЛАГОТВОРИТЕЛЬНЫЙ ВЗНОС ЗА 23/02/2024;Светлана Япрынцева;</t>
  </si>
  <si>
    <t>БЛАГОТВОРИТЕЛЬНЫЙ ВЗНОС ЗА 25/02/2024;Добровольное пожертвование ЗАЙНУЛЛИНА ФАРИДА ГУМАРОВНА;</t>
  </si>
  <si>
    <t>БЛАГОТВОРИТЕЛЬНЫЙ ВЗНОС ЗА 23/02/2024;Добровольное пожертвование ЗАЙНУЛЛИНА ФАРИДА ГУМАРОВНА;</t>
  </si>
  <si>
    <t>БЛАГОТВОРИТЕЛЬНЫЙ ВЗНОС ЗА 26/02/2024;Мария Тельпова;</t>
  </si>
  <si>
    <t>БЛАГОТВОРИТЕЛЬНЫЙ ВЗНОС ЗА 26/02/2024;Добровольное пожертвование ЗАЙНУЛЛИНА ФАРИДА ГУМАРОВНА;</t>
  </si>
  <si>
    <t>БЛАГОТВОРИТЕЛЬНЫЙ ВЗНОС ЗА 26/02/2024;Мария Завьялова;</t>
  </si>
  <si>
    <t>Платеж по реестру за 25.02.2024 г. Благотворительное пожертвование. НДС не облагается</t>
  </si>
  <si>
    <t>БЛАГОТВОРИТЕЛЬНЫЙ ВЗНОС ЗА 24/02/2024;Татьяна Карапуз;</t>
  </si>
  <si>
    <t>БЛАГОТВОРИТЕЛЬНЫЙ ВЗНОС ЗА 24/02/2024;Людмила Гайдукова;</t>
  </si>
  <si>
    <t>БЛАГОТВОРИТЕЛЬНЫЙ ВЗНОС ЗА 26/02/2024;Эдуард Богданов;</t>
  </si>
  <si>
    <t>Перевод средств по договору б/н от 23.07.2020 по Реестру Операций от 24.02.2024. Сумма комиссии 162 руб. 60 коп., НДС не облагается.</t>
  </si>
  <si>
    <t>Перевод средств по договору б/н от 23.07.2020 по Реестру Операций от 25.02.2024. Сумма комиссии 188 руб. 70 коп., НДС не облагается.</t>
  </si>
  <si>
    <t>Перевод средств по договору б/н от 23.07.2020 по Реестру Операций от 22.02.2024. Сумма комиссии 208 руб. 20 коп., НДС не облагается.</t>
  </si>
  <si>
    <t>Перевод средств по договору б/н от 23.07.2020 по Реестру Операций от 23.02.2024. Сумма комиссии 333 руб. 30 коп., НДС не облагается.</t>
  </si>
  <si>
    <t>БЛАГОТВОРИТЕЛЬНЫЙ ВЗНОС ЗА 26/02/2024;Добровольное пожертвование для Пешкова А ПЕШКОВА ИРИНА НИКОЛАЕВНА;</t>
  </si>
  <si>
    <t>БЛАГОТВОРИТЕЛЬНЫЙ ВЗНОС ЗА 26/02/2024;Добровольное пожертвование Пешкова А.пешкова ирина николаевна;</t>
  </si>
  <si>
    <t>Благотворительное пожертвование на уставные цели согласно письма 52 от 26.02.2024 НДС не облагается.</t>
  </si>
  <si>
    <t>Благотворительное пожертвование по дог.пожертвования № ВМ-5/2021 от 28.01.2021, акция 1845 "Лекарство для спасения детских жизней". НДС не облагается.</t>
  </si>
  <si>
    <t>БЛАГОТВОРИТЕЛЬНЫЙ ВЗНОС ЗА 27/02/2024;Екатерина Бедрина;</t>
  </si>
  <si>
    <t>БЛАГОТВОРИТЕЛЬНЫЙ ВЗНОС ЗА 27/02/2024;Анастасия Анохина;</t>
  </si>
  <si>
    <t>Перевод средств по договору б/н от 23.07.2020 по Реестру Операций от 26.02.2024. Сумма комиссии 75 руб. 00 коп., НДС не облагается.</t>
  </si>
  <si>
    <t>Благотвормтельный взнос. НДС не облагается</t>
  </si>
  <si>
    <t>Благ.помощь для приобретения противоопухолевого препарата "Блинцито" (Блинатумомаб) для лечения острого лимфобластного лейкоза у детей согл.письма №48 от 19.02.24. НДС не обл.</t>
  </si>
  <si>
    <t>БЛАГОТВОРИТЕЛЬНЫЙ ВЗНОС ЗА 28/02/2024;светлана некрасова;</t>
  </si>
  <si>
    <t>БЛАГОТВОРИТЕЛЬНЫЙ ВЗНОС ЗА 28/02/2024;Добровольное пожертвование ШЕВЦОВ ПАВЕЛ АЛЕКСАНДРОВИЧ;</t>
  </si>
  <si>
    <t>БЛАГОТВОРИТЕЛЬНЫЙ ВЗНОС ЗА 28/02/2024;Добровольное пожертвование ОРЛОВА ЕКАТЕРИНА АЛЕКСАНДРОВНА;</t>
  </si>
  <si>
    <t>БЛАГОТВОРИТЕЛЬНЫЙ ВЗНОС ЗА 28/02/2024;Добровольное пожертвование ИЩЕНКО ЛИЯ АЛЕКСАНДРОВНА;</t>
  </si>
  <si>
    <t>БЛАГОТВОРИТЕЛЬНЫЙ ВЗНОС ЗА 28/02/2024;Благотворительный концерт КУХТИНА ОКСАНА ВИКТОРОВНА;</t>
  </si>
  <si>
    <t>Перевод средств по договору б/н от 23.07.2020 по Реестру Операций от 27.02.2024. Сумма комиссии 452 руб. 40 коп., НДС не облагается.</t>
  </si>
  <si>
    <t>БЛАГОТВОРИТЕЛЬНЫЙ ВЗНОС ЗА 29/02/2024;Снежана Нечипоренко;</t>
  </si>
  <si>
    <t>БЛАГОТВОРИТЕЛЬНЫЙ ВЗНОС ЗА 29/02/2024;Софья Кравец;</t>
  </si>
  <si>
    <t>БЛАГОТВОРИТЕЛЬНЫЙ ВЗНОС ЗА 29/02/2024;Добровольное пожертвование ПРЕОБРАЖЕНСКАЯ ЕКАТЕРИНА СЕРГЕЕВНА;</t>
  </si>
  <si>
    <t>БЛАГОТВОРИТЕЛЬНЫЙ ВЗНОС ЗА 29/02/2024;Андрей Пешков КРИГЕР ТАТЬЯНА ВАЛЕРЬЕВНА;</t>
  </si>
  <si>
    <t>БЛАГОТВОРИТЕЛЬНЫЙ ВЗНОС ЗА 29/02/2024;Оплата за билет на вечер Сказки Пушкина КРЮКОВА МАРИНА БОРИСОВНА;</t>
  </si>
  <si>
    <t>Перевод средств по договору б/н от 23.07.2020 по Реестру Операций от 28.02.2024. Сумма комиссии 85 руб. 80 коп., НДС не облагается.</t>
  </si>
  <si>
    <t>Выплата %% по договору 9013141517.ПУ00 от 29.01.2024 за период с 30.01.2024 по 29.02.2024, без НДС</t>
  </si>
  <si>
    <t>Возврат депозита по договору 9013141517.ПУ00 от 29.01.2024, без НДС</t>
  </si>
  <si>
    <t>Проект Эмозабота</t>
  </si>
  <si>
    <t>Раствор ТуроЛок, заглушки</t>
  </si>
  <si>
    <t>Розустин Гелемеев Сергей</t>
  </si>
  <si>
    <t>Гемзар Гелемеев Сергей</t>
  </si>
  <si>
    <t>Энплейт Григорьев Станислав</t>
  </si>
  <si>
    <t>Привиджен Крамарев Игорь</t>
  </si>
  <si>
    <t>Револейд Курбатова Полина</t>
  </si>
  <si>
    <t>Ластет Мавлина Варвара</t>
  </si>
  <si>
    <t>Привиджен Паболков Степан</t>
  </si>
  <si>
    <t>Мекинист Панчуков Владимир</t>
  </si>
  <si>
    <t>Блинцито Пешков Андрей</t>
  </si>
  <si>
    <t>Джадену Пешков Андрей</t>
  </si>
  <si>
    <t>Револейд Раздобарина Ульяна</t>
  </si>
  <si>
    <t>Револейд Слаутин Семен</t>
  </si>
  <si>
    <t>Мекинист Спахов Максим</t>
  </si>
  <si>
    <t>Гемзар Стародубцев Николай</t>
  </si>
  <si>
    <t>Оплата проезда к месту обследования Набокина Анна</t>
  </si>
  <si>
    <t>Возмещение оплаты обследования Сергеева Ангелина</t>
  </si>
  <si>
    <t>Инвитро Воронеж Павленко Дарья</t>
  </si>
  <si>
    <t>Комиссия операторов</t>
  </si>
  <si>
    <t>Нексавар Полунин Степан</t>
  </si>
  <si>
    <t>15.02. Благотворительный концерт «Открытого сердца» к 15 февраля. Сбор 89 429 руб.</t>
  </si>
  <si>
    <t>10.02. Ярмарка на концерте творческой студии «Green Rabbit» КЦ ВГУ. Сбор 7 350 руб.</t>
  </si>
  <si>
    <t>17.02. Ярмарка на концерте творческой студии «Инфинити» КЦ ВГУ. Сбор 21 928 руб.</t>
  </si>
  <si>
    <t>Привлечено пожертвований в феврале  – 7074507,87  рублей.</t>
  </si>
  <si>
    <t xml:space="preserve">В течение месяца состоялось 11 посещений больницы 21-м больничным волонтером.
</t>
  </si>
  <si>
    <t>Всего в течение месяца в деятельности фонда приняли участие 9 волонтеров.</t>
  </si>
  <si>
    <t xml:space="preserve">СМИ о нас                                                                                                                                                                                                       6.02. ТВ «Губерния», «Утро вместе» Логунова А., Чжан И.
7.02. Радио «Мелодия», «Здоровый интерес» Роднищева А., Юдина Н.Б.
8.02. «Русское радио» Логунова А., Бортникова С.
12.02. «Наше радио» Шабанова Н.
12.02. Сетевое издание «Воронежские новости» Роднищева А.- интервью. 
</t>
  </si>
  <si>
    <t>Проект «Клоунский патруль».
Выходов в отделение 5</t>
  </si>
  <si>
    <t xml:space="preserve">В январе состоялось 4 занятия в реабилитационной студии «Жар Птица».
4 феврал Тема: «Парад войск». Рассказали какие виды и рода войск есть в армии.
11 февраля Тема: «Валентинки, валентинки, двух сердечек половинки». Рассказали историю праздника день Святого Валентина.                       18 февраля Тема: «Подготовка к 23 февраля». Разучивали танец «Яблочко», партия девочек, импровизация мальчиков и умение коммуницировать с противоположным полом.                                                                                                                                                     25 февраля Тема: «Защитники Отечества». Рассказали про 23 февраля, кто является защитников, праздник мужества и любви к Родине. </t>
  </si>
  <si>
    <t>Оплата психолога</t>
  </si>
  <si>
    <t>Жар-Птица</t>
  </si>
  <si>
    <t xml:space="preserve">Семейные выходные </t>
  </si>
  <si>
    <t>Мероприятия</t>
  </si>
  <si>
    <t xml:space="preserve">В феврале в рамках программы было реализовано:
01.02. 2024 Фотосессия «Врач и ребёнок»
02.02.2024 Художник Арина Ращенко Дети рисовали любимое животное, узнали как смешивать краски и какие цвета можно при этом получить. .
06.02.2024 «Музыкотерапия» Бортникова София Чжан Ирина Музыкальное занятие с солистами проекта «Открытое сердце". 
15.02.2024 Агентство «Меня Зовут» В гости к ребятам пришёл Искатель приключений с Шапокляк. 
16.02. 2024 Вера Орехова Мастер-класс по изготовления «Лампочки любви». Дети из картона, шпагата и цветной бумаги создали классные лампочки
19.02.2024 Художник Арина Ращенко Дети рисовали северное сияние и пингвинов. 
20.02.2024 «Музыкотерапия» Бортникова София, Чжан Ирина Музыкальное занятие с солистами проекта «Открытое сердце». 
21.02.2024 Виктория Юдина Мастер-класс по изготовления «Солдатика» из пластилина. 
22.02.2024 Концерт Алла Фролова Прошёл концерт для ребят и родителей, посвященный 23 февраля. 
26.02.2024 Художник Арина Ращенко Дети рисовали «Буренку»
27.02.2024 «Музыкотерапия»Бортникова София Чжан Ирина Музыкальное занятие с солистами проекта «Открытое сердце». 
29.02.2024 День именинника Агентство «Трон» В гости к ребятам пришли супер герои Человек-Паук и Леди Баг. 
</t>
  </si>
  <si>
    <t xml:space="preserve">4 февраля Эскурсия в Музей шоколада
</t>
  </si>
  <si>
    <t>Хозяйственные расходы</t>
  </si>
  <si>
    <t>Канцелярские товары</t>
  </si>
  <si>
    <t>Проект "Расти Добро"</t>
  </si>
  <si>
    <t>Программа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</si>
</sst>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sz val="11"/>
      <color theme="1"/>
      <name val="Calibri"/>
      <family val="2"/>
      <scheme val="minor"/>
    </font>
    <font>
      <b/>
      <sz val="12"/>
      <color rgb="FF000000"/>
      <name val="Calibri"/>
      <family val="2"/>
      <charset val="204"/>
    </font>
    <font>
      <b/>
      <sz val="12"/>
      <color rgb="FF000000"/>
      <name val="Times New Roman"/>
      <family val="2"/>
    </font>
    <font>
      <sz val="12"/>
      <color theme="1"/>
      <name val="Calibri"/>
      <family val="2"/>
      <scheme val="minor"/>
    </font>
    <font>
      <sz val="12"/>
      <color rgb="FF000000"/>
      <name val="Calibri"/>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6" fillId="0" borderId="0"/>
    <xf numFmtId="0" fontId="8" fillId="0" borderId="0"/>
  </cellStyleXfs>
  <cellXfs count="159">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3" borderId="3" xfId="0" applyFont="1" applyFill="1" applyBorder="1"/>
    <xf numFmtId="0" fontId="5" fillId="3" borderId="4" xfId="0" applyFont="1" applyFill="1" applyBorder="1"/>
    <xf numFmtId="0" fontId="4" fillId="4" borderId="0" xfId="0" applyFont="1" applyFill="1"/>
    <xf numFmtId="2" fontId="5" fillId="4" borderId="3" xfId="0" applyNumberFormat="1" applyFont="1" applyFill="1" applyBorder="1" applyAlignment="1">
      <alignment horizontal="left"/>
    </xf>
    <xf numFmtId="2" fontId="5" fillId="4" borderId="5" xfId="0" applyNumberFormat="1" applyFont="1" applyFill="1" applyBorder="1" applyAlignment="1">
      <alignment horizontal="left"/>
    </xf>
    <xf numFmtId="2" fontId="4" fillId="4" borderId="3" xfId="0" applyNumberFormat="1" applyFont="1" applyFill="1" applyBorder="1" applyAlignment="1">
      <alignment horizontal="left"/>
    </xf>
    <xf numFmtId="2" fontId="4" fillId="4" borderId="5" xfId="0" applyNumberFormat="1"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4" xfId="0" applyFont="1" applyBorder="1" applyAlignment="1">
      <alignment horizontal="left" vertical="center"/>
    </xf>
    <xf numFmtId="0" fontId="5" fillId="4" borderId="3" xfId="0" applyFont="1" applyFill="1" applyBorder="1" applyAlignment="1">
      <alignment horizontal="left"/>
    </xf>
    <xf numFmtId="0" fontId="5" fillId="4" borderId="5" xfId="0" applyFont="1" applyFill="1" applyBorder="1" applyAlignment="1">
      <alignment horizontal="left"/>
    </xf>
    <xf numFmtId="22" fontId="0" fillId="0" borderId="0" xfId="0" applyNumberFormat="1"/>
    <xf numFmtId="0" fontId="7" fillId="0" borderId="0" xfId="2" applyFont="1" applyAlignment="1">
      <alignment horizontal="center"/>
    </xf>
    <xf numFmtId="0" fontId="7" fillId="0" borderId="0" xfId="2" applyFont="1" applyAlignment="1">
      <alignment horizontal="right"/>
    </xf>
    <xf numFmtId="0" fontId="5" fillId="0" borderId="3" xfId="0" applyFont="1" applyBorder="1" applyAlignment="1">
      <alignment horizontal="left"/>
    </xf>
    <xf numFmtId="0" fontId="5" fillId="0" borderId="5" xfId="0" applyFont="1" applyBorder="1" applyAlignment="1">
      <alignment horizontal="left"/>
    </xf>
    <xf numFmtId="0" fontId="9" fillId="0" borderId="0" xfId="0" applyFont="1" applyAlignment="1">
      <alignment horizontal="center"/>
    </xf>
    <xf numFmtId="0" fontId="11" fillId="0" borderId="0" xfId="0" applyFont="1"/>
    <xf numFmtId="0" fontId="0" fillId="0" borderId="0" xfId="0" applyAlignment="1">
      <alignment horizontal="right" wrapText="1"/>
    </xf>
    <xf numFmtId="0" fontId="5" fillId="4" borderId="3" xfId="0" applyFont="1" applyFill="1" applyBorder="1"/>
    <xf numFmtId="0" fontId="5" fillId="4" borderId="4" xfId="0" applyFont="1" applyFill="1" applyBorder="1"/>
    <xf numFmtId="0" fontId="4" fillId="0" borderId="2" xfId="0" applyFont="1" applyBorder="1"/>
    <xf numFmtId="0" fontId="4" fillId="4" borderId="2" xfId="0" applyFont="1" applyFill="1" applyBorder="1"/>
    <xf numFmtId="0" fontId="4" fillId="4" borderId="3" xfId="0" applyFont="1" applyFill="1" applyBorder="1" applyAlignment="1">
      <alignment horizontal="left"/>
    </xf>
    <xf numFmtId="0" fontId="4" fillId="4" borderId="5" xfId="0" applyFont="1" applyFill="1" applyBorder="1" applyAlignment="1">
      <alignment horizontal="left"/>
    </xf>
    <xf numFmtId="0" fontId="4" fillId="4" borderId="6" xfId="0" applyFont="1" applyFill="1" applyBorder="1"/>
    <xf numFmtId="0" fontId="4" fillId="0" borderId="6" xfId="0" applyFont="1" applyBorder="1"/>
    <xf numFmtId="0" fontId="5" fillId="0" borderId="2" xfId="0" applyFont="1" applyBorder="1"/>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0" fillId="0" borderId="0" xfId="0" applyFont="1"/>
    <xf numFmtId="0" fontId="4" fillId="0" borderId="4" xfId="0" applyFont="1" applyBorder="1" applyAlignment="1">
      <alignment horizontal="left"/>
    </xf>
    <xf numFmtId="0" fontId="5" fillId="0" borderId="4" xfId="0" applyFont="1" applyBorder="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left"/>
    </xf>
    <xf numFmtId="0" fontId="5" fillId="0" borderId="5" xfId="0" applyFont="1" applyBorder="1" applyAlignment="1">
      <alignment horizontal="left"/>
    </xf>
    <xf numFmtId="2" fontId="4" fillId="0" borderId="5" xfId="0" applyNumberFormat="1" applyFont="1" applyBorder="1" applyAlignment="1">
      <alignment horizontal="left"/>
    </xf>
    <xf numFmtId="0" fontId="4" fillId="0" borderId="4" xfId="0" applyFont="1" applyBorder="1" applyAlignment="1">
      <alignment horizontal="left"/>
    </xf>
    <xf numFmtId="2" fontId="4" fillId="0" borderId="2" xfId="0" applyNumberFormat="1" applyFont="1" applyBorder="1" applyAlignment="1">
      <alignment horizontal="left"/>
    </xf>
    <xf numFmtId="0" fontId="4" fillId="4" borderId="5" xfId="0" applyFont="1" applyFill="1"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xf>
    <xf numFmtId="2" fontId="4" fillId="0" borderId="5" xfId="0" applyNumberFormat="1" applyFont="1" applyBorder="1" applyAlignment="1">
      <alignment horizontal="left"/>
    </xf>
    <xf numFmtId="0" fontId="4" fillId="4" borderId="4" xfId="0" applyFont="1" applyFill="1" applyBorder="1" applyAlignment="1">
      <alignment horizontal="left" wrapText="1"/>
    </xf>
    <xf numFmtId="0" fontId="4" fillId="0" borderId="4" xfId="0" applyFont="1" applyBorder="1" applyAlignment="1">
      <alignment horizontal="left"/>
    </xf>
    <xf numFmtId="0" fontId="5" fillId="0" borderId="4" xfId="0" applyFont="1" applyBorder="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4" borderId="4" xfId="0" applyFont="1" applyFill="1" applyBorder="1" applyAlignment="1">
      <alignment horizontal="left"/>
    </xf>
    <xf numFmtId="2" fontId="4" fillId="0" borderId="5" xfId="0" applyNumberFormat="1" applyFont="1" applyBorder="1" applyAlignment="1">
      <alignment horizontal="left"/>
    </xf>
    <xf numFmtId="0" fontId="4" fillId="0" borderId="4" xfId="0" applyFont="1" applyBorder="1" applyAlignment="1">
      <alignment horizontal="left"/>
    </xf>
    <xf numFmtId="0" fontId="4" fillId="0" borderId="4" xfId="0" applyFont="1" applyBorder="1" applyAlignment="1">
      <alignment horizontal="left"/>
    </xf>
    <xf numFmtId="4" fontId="4" fillId="0" borderId="3" xfId="0" applyNumberFormat="1" applyFont="1" applyBorder="1" applyAlignment="1">
      <alignment horizontal="left"/>
    </xf>
    <xf numFmtId="0" fontId="4" fillId="0" borderId="3" xfId="0" applyFont="1" applyBorder="1" applyAlignment="1">
      <alignment horizontal="left"/>
    </xf>
    <xf numFmtId="0" fontId="12" fillId="0" borderId="0" xfId="0" applyFont="1" applyAlignment="1">
      <alignment horizontal="left"/>
    </xf>
    <xf numFmtId="0" fontId="12" fillId="0" borderId="0" xfId="0" applyFont="1" applyAlignment="1">
      <alignment horizontal="right"/>
    </xf>
    <xf numFmtId="0" fontId="0" fillId="0" borderId="0" xfId="0" applyAlignment="1">
      <alignment horizontal="left"/>
    </xf>
    <xf numFmtId="0" fontId="10" fillId="5" borderId="8" xfId="0" applyFont="1" applyFill="1" applyBorder="1" applyAlignment="1">
      <alignment horizontal="center" vertical="top" wrapText="1"/>
    </xf>
    <xf numFmtId="0" fontId="10" fillId="5" borderId="1" xfId="0" applyFont="1" applyFill="1" applyBorder="1" applyAlignment="1">
      <alignment horizontal="left" vertical="top"/>
    </xf>
    <xf numFmtId="0" fontId="0" fillId="0" borderId="9" xfId="0" applyBorder="1" applyAlignment="1">
      <alignment horizontal="left"/>
    </xf>
    <xf numFmtId="0" fontId="0" fillId="0" borderId="10" xfId="0"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4" borderId="3" xfId="0" applyFont="1" applyFill="1" applyBorder="1"/>
    <xf numFmtId="0" fontId="4" fillId="4" borderId="4" xfId="0" applyFont="1" applyFill="1" applyBorder="1"/>
    <xf numFmtId="2" fontId="4" fillId="0" borderId="4" xfId="0" applyNumberFormat="1" applyFont="1" applyBorder="1" applyAlignment="1">
      <alignment horizontal="left"/>
    </xf>
    <xf numFmtId="164" fontId="1" fillId="5" borderId="7" xfId="0" applyNumberFormat="1" applyFont="1" applyFill="1" applyBorder="1" applyAlignment="1" applyProtection="1">
      <alignment horizontal="center" vertical="center" wrapText="1"/>
    </xf>
    <xf numFmtId="0" fontId="4" fillId="4" borderId="4" xfId="0" applyFont="1" applyFill="1" applyBorder="1" applyAlignment="1">
      <alignment horizontal="left" vertical="top" wrapText="1"/>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0" borderId="3" xfId="0" applyFont="1" applyBorder="1" applyAlignment="1">
      <alignment horizontal="left"/>
    </xf>
    <xf numFmtId="0" fontId="5" fillId="0" borderId="5" xfId="0" applyFont="1" applyBorder="1" applyAlignment="1">
      <alignment horizontal="left"/>
    </xf>
    <xf numFmtId="0" fontId="4" fillId="4" borderId="0" xfId="0" applyFont="1" applyFill="1" applyBorder="1"/>
    <xf numFmtId="0" fontId="4" fillId="0" borderId="0" xfId="0" applyFont="1" applyBorder="1"/>
    <xf numFmtId="0" fontId="0" fillId="0" borderId="0" xfId="0" applyFont="1" applyAlignment="1">
      <alignment horizontal="right"/>
    </xf>
    <xf numFmtId="4" fontId="1" fillId="5" borderId="8" xfId="0" applyNumberFormat="1" applyFont="1" applyFill="1" applyBorder="1" applyAlignment="1" applyProtection="1">
      <alignment horizontal="right" vertical="center" wrapText="1"/>
    </xf>
    <xf numFmtId="0" fontId="0" fillId="0" borderId="11" xfId="0" applyBorder="1"/>
    <xf numFmtId="0" fontId="0" fillId="0" borderId="0" xfId="0" applyBorder="1"/>
    <xf numFmtId="0" fontId="10" fillId="5" borderId="2" xfId="0" applyFont="1" applyFill="1" applyBorder="1" applyAlignment="1">
      <alignment horizontal="center" vertical="top" wrapText="1"/>
    </xf>
    <xf numFmtId="0" fontId="1" fillId="5" borderId="2" xfId="0" applyNumberFormat="1" applyFont="1" applyFill="1" applyBorder="1" applyAlignment="1" applyProtection="1">
      <alignment horizontal="right" vertical="center" wrapText="1"/>
    </xf>
    <xf numFmtId="0" fontId="0" fillId="0" borderId="2" xfId="0" applyBorder="1" applyAlignment="1">
      <alignment horizontal="right"/>
    </xf>
    <xf numFmtId="0" fontId="4" fillId="0" borderId="3" xfId="0" applyFont="1" applyBorder="1" applyAlignment="1">
      <alignment horizontal="left"/>
    </xf>
    <xf numFmtId="0" fontId="4" fillId="0" borderId="4"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4" fontId="5" fillId="0" borderId="3" xfId="0" applyNumberFormat="1" applyFont="1" applyBorder="1" applyAlignment="1">
      <alignment horizontal="center"/>
    </xf>
    <xf numFmtId="4" fontId="5" fillId="0" borderId="4" xfId="0" applyNumberFormat="1"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4" fontId="5" fillId="0" borderId="2" xfId="0" applyNumberFormat="1" applyFont="1" applyBorder="1" applyAlignment="1">
      <alignment horizontal="center"/>
    </xf>
    <xf numFmtId="0" fontId="5" fillId="0" borderId="3" xfId="0" applyFont="1" applyBorder="1" applyAlignment="1">
      <alignment horizontal="center"/>
    </xf>
    <xf numFmtId="0" fontId="4" fillId="0" borderId="4" xfId="0" applyFont="1" applyBorder="1"/>
    <xf numFmtId="4"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wrapText="1"/>
    </xf>
    <xf numFmtId="4" fontId="4" fillId="0" borderId="3" xfId="0" applyNumberFormat="1"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5" fillId="0" borderId="2" xfId="0" applyFont="1" applyBorder="1" applyAlignment="1">
      <alignment vertical="top" wrapText="1"/>
    </xf>
    <xf numFmtId="0" fontId="3" fillId="2" borderId="0" xfId="0" applyFont="1" applyFill="1" applyAlignment="1">
      <alignment horizontal="center" vertical="top" wrapText="1"/>
    </xf>
    <xf numFmtId="0" fontId="4" fillId="0" borderId="0" xfId="0" applyFont="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0" fontId="4" fillId="0" borderId="4" xfId="0" applyFont="1" applyBorder="1" applyAlignment="1">
      <alignment horizontal="left"/>
    </xf>
    <xf numFmtId="0" fontId="4" fillId="0" borderId="3" xfId="0" applyFont="1" applyBorder="1" applyAlignment="1">
      <alignment horizontal="center"/>
    </xf>
    <xf numFmtId="4" fontId="4" fillId="0" borderId="3" xfId="0" applyNumberFormat="1" applyFont="1" applyBorder="1" applyAlignment="1">
      <alignment horizontal="left"/>
    </xf>
    <xf numFmtId="4" fontId="4" fillId="0" borderId="5" xfId="0" applyNumberFormat="1"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2" fontId="5" fillId="3" borderId="4" xfId="0" applyNumberFormat="1" applyFont="1" applyFill="1" applyBorder="1" applyAlignment="1">
      <alignment horizontal="center"/>
    </xf>
    <xf numFmtId="0" fontId="5" fillId="3" borderId="4" xfId="0" applyFont="1" applyFill="1" applyBorder="1" applyAlignment="1">
      <alignment horizontal="center"/>
    </xf>
    <xf numFmtId="0" fontId="4" fillId="0" borderId="2" xfId="0" applyFont="1" applyBorder="1" applyAlignment="1">
      <alignment horizontal="left"/>
    </xf>
    <xf numFmtId="0" fontId="4" fillId="0" borderId="5" xfId="0" applyFont="1" applyBorder="1" applyAlignment="1">
      <alignment horizontal="left" vertical="top" wrapText="1"/>
    </xf>
    <xf numFmtId="0" fontId="4" fillId="4" borderId="3" xfId="0" applyFont="1" applyFill="1" applyBorder="1" applyAlignment="1">
      <alignment horizontal="left" wrapText="1"/>
    </xf>
    <xf numFmtId="0" fontId="4" fillId="4" borderId="4" xfId="0" applyFont="1" applyFill="1" applyBorder="1" applyAlignment="1">
      <alignment horizontal="left"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5" xfId="0" applyFont="1" applyBorder="1" applyAlignment="1">
      <alignment horizontal="left"/>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19050</xdr:rowOff>
    </xdr:from>
    <xdr:to>
      <xdr:col>2</xdr:col>
      <xdr:colOff>257175</xdr:colOff>
      <xdr:row>6</xdr:row>
      <xdr:rowOff>16635</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52400"/>
          <a:ext cx="1343025" cy="78816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D391"/>
  <sheetViews>
    <sheetView tabSelected="1" topLeftCell="A21" zoomScaleNormal="100" workbookViewId="0">
      <selection activeCell="G43" sqref="G43"/>
    </sheetView>
  </sheetViews>
  <sheetFormatPr defaultColWidth="9.140625" defaultRowHeight="10.5" x14ac:dyDescent="0.15"/>
  <cols>
    <col min="1" max="1" width="13.140625" style="5" customWidth="1"/>
    <col min="2" max="6" width="9.140625" style="5"/>
    <col min="7" max="7" width="24.85546875" style="5" customWidth="1"/>
    <col min="8" max="8" width="9.140625" style="5"/>
    <col min="9" max="9" width="55.140625" style="5" customWidth="1"/>
    <col min="10" max="10" width="9.140625" style="5"/>
    <col min="11" max="11" width="10.5703125" style="5" bestFit="1" customWidth="1"/>
    <col min="12" max="16384" width="9.140625" style="5"/>
  </cols>
  <sheetData>
    <row r="1" spans="1:44" x14ac:dyDescent="0.15">
      <c r="A1" s="131" t="s">
        <v>13</v>
      </c>
      <c r="B1" s="131"/>
      <c r="C1" s="131"/>
      <c r="D1" s="131"/>
      <c r="E1" s="131"/>
      <c r="F1" s="131"/>
      <c r="G1" s="131"/>
      <c r="H1" s="131"/>
      <c r="I1" s="131"/>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row>
    <row r="2" spans="1:44" x14ac:dyDescent="0.15">
      <c r="A2" s="132"/>
      <c r="B2" s="133"/>
      <c r="C2" s="134"/>
      <c r="D2" s="135" t="s">
        <v>625</v>
      </c>
      <c r="E2" s="135"/>
      <c r="F2" s="135"/>
      <c r="G2" s="135"/>
      <c r="H2" s="135"/>
      <c r="I2" s="135"/>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row>
    <row r="3" spans="1:44" x14ac:dyDescent="0.15">
      <c r="A3" s="132"/>
      <c r="B3" s="133"/>
      <c r="C3" s="134"/>
      <c r="D3" s="135"/>
      <c r="E3" s="135"/>
      <c r="F3" s="135"/>
      <c r="G3" s="135"/>
      <c r="H3" s="135"/>
      <c r="I3" s="135"/>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row>
    <row r="4" spans="1:44" x14ac:dyDescent="0.15">
      <c r="A4" s="132"/>
      <c r="B4" s="133"/>
      <c r="C4" s="134"/>
      <c r="D4" s="135"/>
      <c r="E4" s="135"/>
      <c r="F4" s="135"/>
      <c r="G4" s="135"/>
      <c r="H4" s="135"/>
      <c r="I4" s="135"/>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row>
    <row r="5" spans="1:44" x14ac:dyDescent="0.15">
      <c r="A5" s="132"/>
      <c r="B5" s="133"/>
      <c r="C5" s="134"/>
      <c r="D5" s="135"/>
      <c r="E5" s="135"/>
      <c r="F5" s="135"/>
      <c r="G5" s="135"/>
      <c r="H5" s="135"/>
      <c r="I5" s="135"/>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row>
    <row r="6" spans="1:44" ht="20.25" customHeight="1" x14ac:dyDescent="0.15">
      <c r="A6" s="132"/>
      <c r="B6" s="133"/>
      <c r="C6" s="134"/>
      <c r="D6" s="135"/>
      <c r="E6" s="135"/>
      <c r="F6" s="135"/>
      <c r="G6" s="135"/>
      <c r="H6" s="135"/>
      <c r="I6" s="135"/>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row>
    <row r="7" spans="1:44" ht="3.75" customHeight="1" x14ac:dyDescent="0.15">
      <c r="A7" s="132"/>
      <c r="B7" s="133"/>
      <c r="C7" s="134"/>
      <c r="D7" s="135"/>
      <c r="E7" s="135"/>
      <c r="F7" s="135"/>
      <c r="G7" s="135"/>
      <c r="H7" s="135"/>
      <c r="I7" s="135"/>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row>
    <row r="8" spans="1:44" ht="1.5" hidden="1" customHeight="1" x14ac:dyDescent="0.15">
      <c r="A8" s="132"/>
      <c r="B8" s="133"/>
      <c r="C8" s="134"/>
      <c r="D8" s="6"/>
      <c r="E8" s="7"/>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row>
    <row r="9" spans="1:44" ht="15" hidden="1" customHeight="1" x14ac:dyDescent="0.15">
      <c r="A9" s="132"/>
      <c r="B9" s="133"/>
      <c r="C9" s="134"/>
      <c r="D9" s="6"/>
      <c r="E9" s="8"/>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row>
    <row r="10" spans="1:44" ht="15" hidden="1" customHeight="1" x14ac:dyDescent="0.15">
      <c r="A10" s="132"/>
      <c r="B10" s="133"/>
      <c r="C10" s="134"/>
      <c r="D10" s="6"/>
      <c r="E10" s="8"/>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row>
    <row r="11" spans="1:44" ht="15" hidden="1" customHeight="1" x14ac:dyDescent="0.15">
      <c r="A11" s="132"/>
      <c r="B11" s="133"/>
      <c r="C11" s="134"/>
      <c r="D11" s="6"/>
      <c r="E11" s="7"/>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row>
    <row r="12" spans="1:44" ht="10.5" customHeight="1" x14ac:dyDescent="0.15">
      <c r="A12" s="109" t="s">
        <v>626</v>
      </c>
      <c r="B12" s="110"/>
      <c r="C12" s="110"/>
      <c r="D12" s="110"/>
      <c r="E12" s="110"/>
      <c r="F12" s="110"/>
      <c r="G12" s="110"/>
      <c r="H12" s="113">
        <v>13474198</v>
      </c>
      <c r="I12" s="11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row>
    <row r="13" spans="1:44" s="9" customFormat="1" ht="10.5" customHeight="1" x14ac:dyDescent="0.15">
      <c r="A13" s="118" t="s">
        <v>627</v>
      </c>
      <c r="B13" s="118"/>
      <c r="C13" s="118"/>
      <c r="D13" s="118"/>
      <c r="E13" s="118"/>
      <c r="F13" s="118"/>
      <c r="G13" s="118"/>
      <c r="H13" s="119">
        <v>7074507.8700000001</v>
      </c>
      <c r="I13" s="12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9" customFormat="1" ht="10.5" customHeight="1" x14ac:dyDescent="0.15">
      <c r="A14" s="115" t="s">
        <v>39</v>
      </c>
      <c r="B14" s="116"/>
      <c r="C14" s="116"/>
      <c r="D14" s="116"/>
      <c r="E14" s="116"/>
      <c r="F14" s="116"/>
      <c r="G14" s="117"/>
      <c r="H14" s="122">
        <v>111600</v>
      </c>
      <c r="I14" s="123"/>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row>
    <row r="15" spans="1:44" x14ac:dyDescent="0.15">
      <c r="A15" s="128"/>
      <c r="B15" s="129"/>
      <c r="C15" s="129"/>
      <c r="D15" s="129"/>
      <c r="E15" s="129"/>
      <c r="F15" s="129"/>
      <c r="G15" s="129"/>
      <c r="H15" s="129"/>
      <c r="I15" s="129"/>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row>
    <row r="16" spans="1:44" s="9" customFormat="1" ht="10.5" customHeight="1" x14ac:dyDescent="0.15">
      <c r="A16" s="130" t="s">
        <v>628</v>
      </c>
      <c r="B16" s="130"/>
      <c r="C16" s="130"/>
      <c r="D16" s="130"/>
      <c r="E16" s="130"/>
      <c r="F16" s="130"/>
      <c r="G16" s="130"/>
      <c r="H16" s="119">
        <f>SUM(H18:I19,H17)</f>
        <v>3739893.01</v>
      </c>
      <c r="I16" s="12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row>
    <row r="17" spans="1:44" x14ac:dyDescent="0.15">
      <c r="A17" s="121" t="s">
        <v>14</v>
      </c>
      <c r="B17" s="121"/>
      <c r="C17" s="121"/>
      <c r="D17" s="121"/>
      <c r="E17" s="121"/>
      <c r="F17" s="121"/>
      <c r="G17" s="121"/>
      <c r="H17" s="126">
        <v>3518416.65</v>
      </c>
      <c r="I17" s="127"/>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row>
    <row r="18" spans="1:44" ht="10.5" customHeight="1" x14ac:dyDescent="0.15">
      <c r="A18" s="124" t="s">
        <v>15</v>
      </c>
      <c r="B18" s="125"/>
      <c r="C18" s="125"/>
      <c r="D18" s="125"/>
      <c r="E18" s="125"/>
      <c r="F18" s="125"/>
      <c r="G18" s="125"/>
      <c r="H18" s="126">
        <v>221476.36</v>
      </c>
      <c r="I18" s="127"/>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row>
    <row r="19" spans="1:44" ht="10.5" customHeight="1" x14ac:dyDescent="0.15">
      <c r="A19" s="111" t="s">
        <v>40</v>
      </c>
      <c r="B19" s="112"/>
      <c r="C19" s="112"/>
      <c r="D19" s="112"/>
      <c r="E19" s="112"/>
      <c r="F19" s="112"/>
      <c r="G19" s="112"/>
      <c r="H19" s="126">
        <v>0</v>
      </c>
      <c r="I19" s="127"/>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row>
    <row r="20" spans="1:44" ht="10.5" customHeight="1" x14ac:dyDescent="0.15">
      <c r="A20" s="111"/>
      <c r="B20" s="112"/>
      <c r="C20" s="112"/>
      <c r="D20" s="112"/>
      <c r="E20" s="112"/>
      <c r="F20" s="112"/>
      <c r="G20" s="112"/>
      <c r="H20" s="136"/>
      <c r="I20" s="136"/>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row>
    <row r="21" spans="1:44" ht="10.5" customHeight="1" x14ac:dyDescent="0.15">
      <c r="A21" s="109" t="s">
        <v>629</v>
      </c>
      <c r="B21" s="110"/>
      <c r="C21" s="110"/>
      <c r="D21" s="110"/>
      <c r="E21" s="110"/>
      <c r="F21" s="110"/>
      <c r="G21" s="110"/>
      <c r="H21" s="114">
        <v>13474198</v>
      </c>
      <c r="I21" s="143"/>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row>
    <row r="22" spans="1:44" x14ac:dyDescent="0.15">
      <c r="A22" s="137"/>
      <c r="B22" s="127"/>
      <c r="C22" s="127"/>
      <c r="D22" s="127"/>
      <c r="E22" s="127"/>
      <c r="F22" s="127"/>
      <c r="G22" s="127"/>
      <c r="H22" s="127"/>
      <c r="I22" s="127"/>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row>
    <row r="23" spans="1:44" x14ac:dyDescent="0.15">
      <c r="A23" s="10" t="s">
        <v>16</v>
      </c>
      <c r="B23" s="11"/>
      <c r="C23" s="11"/>
      <c r="D23" s="11"/>
      <c r="E23" s="11"/>
      <c r="F23" s="11"/>
      <c r="G23" s="11"/>
      <c r="H23" s="146">
        <f>SUM(A24:B28)</f>
        <v>495776.79</v>
      </c>
      <c r="I23" s="147"/>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row>
    <row r="24" spans="1:44" x14ac:dyDescent="0.15">
      <c r="A24" s="148" t="s">
        <v>17</v>
      </c>
      <c r="B24" s="148"/>
      <c r="C24" s="148" t="s">
        <v>9</v>
      </c>
      <c r="D24" s="148"/>
      <c r="E24" s="148"/>
      <c r="F24" s="148"/>
      <c r="G24" s="148"/>
      <c r="H24" s="148"/>
      <c r="I24" s="142"/>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row>
    <row r="25" spans="1:44" x14ac:dyDescent="0.15">
      <c r="A25" s="57"/>
      <c r="B25" s="59"/>
      <c r="C25" s="57"/>
      <c r="D25" s="58"/>
      <c r="E25" s="58"/>
      <c r="F25" s="58"/>
      <c r="G25" s="58"/>
      <c r="H25" s="58"/>
      <c r="I25" s="58"/>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row>
    <row r="26" spans="1:44" x14ac:dyDescent="0.15">
      <c r="A26" s="74">
        <v>261300</v>
      </c>
      <c r="B26" s="62"/>
      <c r="C26" s="60" t="s">
        <v>1639</v>
      </c>
      <c r="D26" s="61"/>
      <c r="E26" s="61"/>
      <c r="F26" s="61"/>
      <c r="G26" s="61"/>
      <c r="H26" s="61"/>
      <c r="I26" s="61"/>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row>
    <row r="27" spans="1:44" x14ac:dyDescent="0.15">
      <c r="A27" s="60">
        <v>195140.56</v>
      </c>
      <c r="B27" s="62"/>
      <c r="C27" s="60" t="s">
        <v>1638</v>
      </c>
      <c r="D27" s="61"/>
      <c r="E27" s="61"/>
      <c r="F27" s="61"/>
      <c r="G27" s="61"/>
      <c r="H27" s="61"/>
      <c r="I27" s="61"/>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row>
    <row r="28" spans="1:44" ht="10.5" customHeight="1" x14ac:dyDescent="0.15">
      <c r="A28" s="140">
        <v>39336.230000000003</v>
      </c>
      <c r="B28" s="141"/>
      <c r="C28" s="148" t="s">
        <v>18</v>
      </c>
      <c r="D28" s="148"/>
      <c r="E28" s="148"/>
      <c r="F28" s="148"/>
      <c r="G28" s="148"/>
      <c r="H28" s="148"/>
      <c r="I28" s="142"/>
      <c r="J28" s="35"/>
      <c r="K28" s="35"/>
      <c r="L28" s="35"/>
      <c r="M28" s="35"/>
      <c r="N28" s="35"/>
      <c r="O28" s="35"/>
      <c r="P28" s="35"/>
      <c r="Q28" s="35"/>
      <c r="R28" s="35"/>
      <c r="S28" s="35"/>
      <c r="T28" s="35"/>
      <c r="U28" s="35"/>
      <c r="V28" s="35"/>
      <c r="W28" s="35"/>
      <c r="X28" s="35"/>
      <c r="Y28" s="35"/>
      <c r="Z28" s="35"/>
      <c r="AA28" s="35"/>
      <c r="AB28" s="35"/>
      <c r="AC28" s="35"/>
      <c r="AD28" s="35"/>
      <c r="AE28" s="34"/>
      <c r="AF28" s="34"/>
      <c r="AG28" s="34"/>
      <c r="AH28" s="34"/>
      <c r="AI28" s="34"/>
      <c r="AJ28" s="34"/>
      <c r="AK28" s="34"/>
      <c r="AL28" s="34"/>
      <c r="AM28" s="34"/>
      <c r="AN28" s="34"/>
      <c r="AO28" s="34"/>
      <c r="AP28" s="34"/>
      <c r="AQ28" s="34"/>
      <c r="AR28" s="34"/>
    </row>
    <row r="29" spans="1:44" x14ac:dyDescent="0.15">
      <c r="A29" s="10" t="s">
        <v>19</v>
      </c>
      <c r="B29" s="11"/>
      <c r="C29" s="11"/>
      <c r="D29" s="11"/>
      <c r="E29" s="11"/>
      <c r="F29" s="11"/>
      <c r="G29" s="11"/>
      <c r="H29" s="146">
        <f>SUM(A30:B67)</f>
        <v>2287510.63</v>
      </c>
      <c r="I29" s="147"/>
      <c r="J29" s="38"/>
      <c r="K29" s="38"/>
      <c r="L29" s="38"/>
      <c r="M29" s="38"/>
      <c r="N29" s="38"/>
      <c r="O29" s="38"/>
      <c r="P29" s="38"/>
      <c r="Q29" s="38"/>
      <c r="R29" s="38"/>
      <c r="S29" s="38"/>
      <c r="T29" s="38"/>
      <c r="U29" s="38"/>
      <c r="V29" s="38"/>
      <c r="W29" s="38"/>
      <c r="X29" s="38"/>
      <c r="Y29" s="38"/>
      <c r="Z29" s="38"/>
      <c r="AA29" s="38"/>
      <c r="AB29" s="38"/>
      <c r="AC29" s="38"/>
      <c r="AD29" s="38"/>
      <c r="AE29" s="39"/>
      <c r="AF29" s="39"/>
      <c r="AG29" s="39"/>
      <c r="AH29" s="39"/>
      <c r="AI29" s="39"/>
      <c r="AJ29" s="39"/>
      <c r="AK29" s="39"/>
      <c r="AL29" s="39"/>
      <c r="AM29" s="39"/>
    </row>
    <row r="30" spans="1:44" x14ac:dyDescent="0.15">
      <c r="A30" s="15">
        <v>118020</v>
      </c>
      <c r="B30" s="20"/>
      <c r="C30" s="36" t="s">
        <v>1640</v>
      </c>
      <c r="D30" s="70"/>
      <c r="E30" s="18"/>
      <c r="F30" s="18"/>
      <c r="G30" s="18"/>
      <c r="H30" s="18"/>
      <c r="I30" s="18"/>
      <c r="J30" s="35"/>
      <c r="K30" s="35"/>
      <c r="L30" s="35"/>
      <c r="M30" s="35"/>
      <c r="N30" s="35"/>
      <c r="O30" s="35"/>
      <c r="P30" s="35"/>
      <c r="Q30" s="35"/>
      <c r="R30" s="35"/>
      <c r="S30" s="35"/>
      <c r="T30" s="35"/>
      <c r="U30" s="35"/>
      <c r="V30" s="35"/>
      <c r="W30" s="35"/>
      <c r="X30" s="35"/>
      <c r="Y30" s="35"/>
      <c r="Z30" s="35"/>
      <c r="AA30" s="35"/>
      <c r="AB30" s="35"/>
      <c r="AC30" s="35"/>
      <c r="AD30" s="35"/>
      <c r="AE30" s="34"/>
      <c r="AF30" s="34"/>
      <c r="AG30" s="34"/>
      <c r="AH30" s="34"/>
      <c r="AI30" s="34"/>
      <c r="AJ30" s="34"/>
      <c r="AK30" s="34"/>
      <c r="AL30" s="34"/>
      <c r="AM30" s="34"/>
    </row>
    <row r="31" spans="1:44" x14ac:dyDescent="0.15">
      <c r="A31" s="15">
        <v>24900</v>
      </c>
      <c r="B31" s="93"/>
      <c r="C31" s="36" t="s">
        <v>1641</v>
      </c>
      <c r="D31" s="70"/>
      <c r="E31" s="95"/>
      <c r="F31" s="95"/>
      <c r="G31" s="95"/>
      <c r="H31" s="95"/>
      <c r="I31" s="95"/>
      <c r="J31" s="35"/>
      <c r="K31" s="35"/>
      <c r="L31" s="35"/>
      <c r="M31" s="35"/>
      <c r="N31" s="35"/>
      <c r="O31" s="35"/>
      <c r="P31" s="35"/>
      <c r="Q31" s="35"/>
      <c r="R31" s="35"/>
      <c r="S31" s="35"/>
      <c r="T31" s="35"/>
      <c r="U31" s="35"/>
      <c r="V31" s="35"/>
      <c r="W31" s="35"/>
      <c r="X31" s="35"/>
      <c r="Y31" s="35"/>
      <c r="Z31" s="35"/>
      <c r="AA31" s="35"/>
      <c r="AB31" s="35"/>
      <c r="AC31" s="35"/>
      <c r="AD31" s="35"/>
      <c r="AE31" s="34"/>
      <c r="AF31" s="34"/>
      <c r="AG31" s="34"/>
      <c r="AH31" s="34"/>
      <c r="AI31" s="34"/>
      <c r="AJ31" s="34"/>
      <c r="AK31" s="34"/>
      <c r="AL31" s="34"/>
      <c r="AM31" s="34"/>
    </row>
    <row r="32" spans="1:44" x14ac:dyDescent="0.15">
      <c r="A32" s="15">
        <v>55000</v>
      </c>
      <c r="B32" s="20"/>
      <c r="C32" s="36" t="s">
        <v>1642</v>
      </c>
      <c r="D32" s="70"/>
      <c r="E32" s="18"/>
      <c r="F32" s="18"/>
      <c r="G32" s="18"/>
      <c r="H32" s="18"/>
      <c r="I32" s="18"/>
      <c r="J32" s="35"/>
      <c r="K32" s="35"/>
      <c r="L32" s="35"/>
      <c r="M32" s="35"/>
      <c r="N32" s="35"/>
      <c r="O32" s="35"/>
      <c r="P32" s="35"/>
      <c r="Q32" s="35"/>
      <c r="R32" s="35"/>
      <c r="S32" s="35"/>
      <c r="T32" s="35"/>
      <c r="U32" s="35"/>
      <c r="V32" s="35"/>
      <c r="W32" s="35"/>
      <c r="X32" s="35"/>
      <c r="Y32" s="35"/>
      <c r="Z32" s="35"/>
      <c r="AA32" s="35"/>
      <c r="AB32" s="35"/>
      <c r="AC32" s="35"/>
      <c r="AD32" s="35"/>
      <c r="AE32" s="34"/>
      <c r="AF32" s="34"/>
      <c r="AG32" s="34"/>
      <c r="AH32" s="34"/>
      <c r="AI32" s="34"/>
      <c r="AJ32" s="34"/>
      <c r="AK32" s="34"/>
      <c r="AL32" s="34"/>
      <c r="AM32" s="34"/>
    </row>
    <row r="33" spans="1:39" x14ac:dyDescent="0.15">
      <c r="A33" s="15">
        <v>30600</v>
      </c>
      <c r="B33" s="42"/>
      <c r="C33" s="36" t="s">
        <v>322</v>
      </c>
      <c r="D33" s="70"/>
      <c r="E33" s="44"/>
      <c r="F33" s="44"/>
      <c r="G33" s="44"/>
      <c r="H33" s="44"/>
      <c r="I33" s="44"/>
      <c r="J33" s="35"/>
      <c r="K33" s="35"/>
      <c r="L33" s="35"/>
      <c r="M33" s="35"/>
      <c r="N33" s="35"/>
      <c r="O33" s="35"/>
      <c r="P33" s="35"/>
      <c r="Q33" s="35"/>
      <c r="R33" s="35"/>
      <c r="S33" s="35"/>
      <c r="T33" s="35"/>
      <c r="U33" s="35"/>
      <c r="V33" s="35"/>
      <c r="W33" s="35"/>
      <c r="X33" s="35"/>
      <c r="Y33" s="35"/>
      <c r="Z33" s="35"/>
      <c r="AA33" s="35"/>
      <c r="AB33" s="35"/>
      <c r="AC33" s="35"/>
      <c r="AD33" s="35"/>
      <c r="AE33" s="34"/>
      <c r="AF33" s="34"/>
      <c r="AG33" s="34"/>
      <c r="AH33" s="34"/>
      <c r="AI33" s="34"/>
      <c r="AJ33" s="34"/>
      <c r="AK33" s="34"/>
      <c r="AL33" s="34"/>
      <c r="AM33" s="34"/>
    </row>
    <row r="34" spans="1:39" x14ac:dyDescent="0.15">
      <c r="A34" s="15">
        <v>95000</v>
      </c>
      <c r="B34" s="53"/>
      <c r="C34" s="36" t="s">
        <v>1643</v>
      </c>
      <c r="D34" s="70"/>
      <c r="E34" s="54"/>
      <c r="F34" s="54"/>
      <c r="G34" s="54"/>
      <c r="H34" s="54"/>
      <c r="I34" s="54"/>
      <c r="J34" s="35"/>
      <c r="K34" s="35"/>
      <c r="L34" s="35"/>
      <c r="M34" s="35"/>
      <c r="N34" s="35"/>
      <c r="O34" s="35"/>
      <c r="P34" s="35"/>
      <c r="Q34" s="35"/>
      <c r="R34" s="35"/>
      <c r="S34" s="35"/>
      <c r="T34" s="35"/>
      <c r="U34" s="35"/>
      <c r="V34" s="35"/>
      <c r="W34" s="35"/>
      <c r="X34" s="35"/>
      <c r="Y34" s="35"/>
      <c r="Z34" s="35"/>
      <c r="AA34" s="35"/>
      <c r="AB34" s="35"/>
      <c r="AC34" s="35"/>
      <c r="AD34" s="35"/>
      <c r="AE34" s="34"/>
      <c r="AF34" s="34"/>
      <c r="AG34" s="34"/>
      <c r="AH34" s="34"/>
      <c r="AI34" s="34"/>
      <c r="AJ34" s="34"/>
      <c r="AK34" s="34"/>
      <c r="AL34" s="34"/>
      <c r="AM34" s="34"/>
    </row>
    <row r="35" spans="1:39" x14ac:dyDescent="0.15">
      <c r="A35" s="15">
        <v>338050</v>
      </c>
      <c r="B35" s="53"/>
      <c r="C35" s="36" t="s">
        <v>1644</v>
      </c>
      <c r="D35" s="70"/>
      <c r="E35" s="54"/>
      <c r="F35" s="54"/>
      <c r="G35" s="54"/>
      <c r="H35" s="54"/>
      <c r="I35" s="54"/>
      <c r="J35" s="35"/>
      <c r="K35" s="35"/>
      <c r="L35" s="35"/>
      <c r="M35" s="35"/>
      <c r="N35" s="35"/>
      <c r="O35" s="35"/>
      <c r="P35" s="35"/>
      <c r="Q35" s="35"/>
      <c r="R35" s="35"/>
      <c r="S35" s="35"/>
      <c r="T35" s="35"/>
      <c r="U35" s="35"/>
      <c r="V35" s="35"/>
      <c r="W35" s="35"/>
      <c r="X35" s="35"/>
      <c r="Y35" s="35"/>
      <c r="Z35" s="35"/>
      <c r="AA35" s="35"/>
      <c r="AB35" s="35"/>
      <c r="AC35" s="35"/>
      <c r="AD35" s="35"/>
      <c r="AE35" s="34"/>
      <c r="AF35" s="34"/>
      <c r="AG35" s="34"/>
      <c r="AH35" s="34"/>
      <c r="AI35" s="34"/>
      <c r="AJ35" s="34"/>
      <c r="AK35" s="34"/>
      <c r="AL35" s="34"/>
      <c r="AM35" s="34"/>
    </row>
    <row r="36" spans="1:39" x14ac:dyDescent="0.15">
      <c r="A36" s="15">
        <v>15000</v>
      </c>
      <c r="B36" s="20"/>
      <c r="C36" s="36" t="s">
        <v>1645</v>
      </c>
      <c r="D36" s="70"/>
      <c r="E36" s="18"/>
      <c r="F36" s="18"/>
      <c r="G36" s="18"/>
      <c r="H36" s="18"/>
      <c r="I36" s="18"/>
      <c r="J36" s="35"/>
      <c r="K36" s="35"/>
      <c r="L36" s="35"/>
      <c r="M36" s="35"/>
      <c r="N36" s="35"/>
      <c r="O36" s="35"/>
      <c r="P36" s="35"/>
      <c r="Q36" s="35"/>
      <c r="R36" s="35"/>
      <c r="S36" s="35"/>
      <c r="T36" s="35"/>
      <c r="U36" s="35"/>
      <c r="V36" s="35"/>
      <c r="W36" s="35"/>
      <c r="X36" s="35"/>
      <c r="Y36" s="35"/>
      <c r="Z36" s="35"/>
      <c r="AA36" s="35"/>
      <c r="AB36" s="35"/>
      <c r="AC36" s="35"/>
      <c r="AD36" s="35"/>
      <c r="AE36" s="34"/>
      <c r="AF36" s="34"/>
      <c r="AG36" s="34"/>
      <c r="AH36" s="34"/>
      <c r="AI36" s="34"/>
      <c r="AJ36" s="34"/>
      <c r="AK36" s="34"/>
      <c r="AL36" s="34"/>
      <c r="AM36" s="34"/>
    </row>
    <row r="37" spans="1:39" x14ac:dyDescent="0.15">
      <c r="A37" s="15">
        <v>95000</v>
      </c>
      <c r="B37" s="84"/>
      <c r="C37" s="36" t="s">
        <v>1646</v>
      </c>
      <c r="D37" s="70"/>
      <c r="E37" s="86"/>
      <c r="F37" s="86"/>
      <c r="G37" s="86"/>
      <c r="H37" s="86"/>
      <c r="I37" s="86"/>
      <c r="J37" s="35"/>
      <c r="K37" s="35"/>
      <c r="L37" s="35"/>
      <c r="M37" s="35"/>
      <c r="N37" s="35"/>
      <c r="O37" s="35"/>
      <c r="P37" s="35"/>
      <c r="Q37" s="35"/>
      <c r="R37" s="35"/>
      <c r="S37" s="35"/>
      <c r="T37" s="35"/>
      <c r="U37" s="35"/>
      <c r="V37" s="35"/>
      <c r="W37" s="35"/>
      <c r="X37" s="35"/>
      <c r="Y37" s="35"/>
      <c r="Z37" s="35"/>
      <c r="AA37" s="35"/>
      <c r="AB37" s="35"/>
      <c r="AC37" s="35"/>
      <c r="AD37" s="35"/>
      <c r="AE37" s="34"/>
      <c r="AF37" s="34"/>
      <c r="AG37" s="34"/>
      <c r="AH37" s="34"/>
      <c r="AI37" s="34"/>
      <c r="AJ37" s="34"/>
      <c r="AK37" s="34"/>
      <c r="AL37" s="34"/>
      <c r="AM37" s="34"/>
    </row>
    <row r="38" spans="1:39" x14ac:dyDescent="0.15">
      <c r="A38" s="15">
        <v>25905</v>
      </c>
      <c r="B38" s="64"/>
      <c r="C38" s="36" t="s">
        <v>1647</v>
      </c>
      <c r="D38" s="70"/>
      <c r="E38" s="63"/>
      <c r="F38" s="63"/>
      <c r="G38" s="63"/>
      <c r="H38" s="63"/>
      <c r="I38" s="63"/>
      <c r="J38" s="35"/>
      <c r="K38" s="35"/>
      <c r="L38" s="35"/>
      <c r="M38" s="35"/>
      <c r="N38" s="35"/>
      <c r="O38" s="35"/>
      <c r="P38" s="35"/>
      <c r="Q38" s="35"/>
      <c r="R38" s="35"/>
      <c r="S38" s="35"/>
      <c r="T38" s="35"/>
      <c r="U38" s="35"/>
      <c r="V38" s="35"/>
      <c r="W38" s="35"/>
      <c r="X38" s="35"/>
      <c r="Y38" s="35"/>
      <c r="Z38" s="35"/>
      <c r="AA38" s="35"/>
      <c r="AB38" s="35"/>
      <c r="AC38" s="35"/>
      <c r="AD38" s="35"/>
      <c r="AE38" s="34"/>
      <c r="AF38" s="34"/>
      <c r="AG38" s="34"/>
      <c r="AH38" s="34"/>
      <c r="AI38" s="34"/>
      <c r="AJ38" s="34"/>
      <c r="AK38" s="34"/>
      <c r="AL38" s="34"/>
      <c r="AM38" s="34"/>
    </row>
    <row r="39" spans="1:39" x14ac:dyDescent="0.15">
      <c r="A39" s="15">
        <v>500000</v>
      </c>
      <c r="B39" s="71"/>
      <c r="C39" s="36" t="s">
        <v>1648</v>
      </c>
      <c r="D39" s="70"/>
      <c r="E39" s="72"/>
      <c r="F39" s="72"/>
      <c r="G39" s="72"/>
      <c r="H39" s="72"/>
      <c r="I39" s="72"/>
      <c r="J39" s="35"/>
      <c r="K39" s="35"/>
      <c r="L39" s="35"/>
      <c r="M39" s="35"/>
      <c r="N39" s="35"/>
      <c r="O39" s="35"/>
      <c r="P39" s="35"/>
      <c r="Q39" s="35"/>
      <c r="R39" s="35"/>
      <c r="S39" s="35"/>
      <c r="T39" s="35"/>
      <c r="U39" s="35"/>
      <c r="V39" s="35"/>
      <c r="W39" s="35"/>
      <c r="X39" s="35"/>
      <c r="Y39" s="35"/>
      <c r="Z39" s="35"/>
      <c r="AA39" s="35"/>
      <c r="AB39" s="35"/>
      <c r="AC39" s="35"/>
      <c r="AD39" s="35"/>
      <c r="AE39" s="34"/>
      <c r="AF39" s="34"/>
      <c r="AG39" s="34"/>
      <c r="AH39" s="34"/>
      <c r="AI39" s="34"/>
      <c r="AJ39" s="34"/>
      <c r="AK39" s="34"/>
      <c r="AL39" s="34"/>
      <c r="AM39" s="34"/>
    </row>
    <row r="40" spans="1:39" x14ac:dyDescent="0.15">
      <c r="A40" s="15">
        <v>36913</v>
      </c>
      <c r="B40" s="89"/>
      <c r="C40" s="36" t="s">
        <v>1649</v>
      </c>
      <c r="D40" s="70"/>
      <c r="E40" s="73"/>
      <c r="F40" s="73"/>
      <c r="G40" s="73"/>
      <c r="H40" s="73"/>
      <c r="I40" s="73"/>
      <c r="J40" s="35"/>
      <c r="K40" s="35"/>
      <c r="L40" s="35"/>
      <c r="M40" s="35"/>
      <c r="N40" s="35"/>
      <c r="O40" s="35"/>
      <c r="P40" s="35"/>
      <c r="Q40" s="35"/>
      <c r="R40" s="35"/>
      <c r="S40" s="35"/>
      <c r="T40" s="35"/>
      <c r="U40" s="35"/>
      <c r="V40" s="35"/>
      <c r="W40" s="35"/>
      <c r="X40" s="35"/>
      <c r="Y40" s="35"/>
      <c r="Z40" s="35"/>
      <c r="AA40" s="35"/>
      <c r="AB40" s="35"/>
      <c r="AC40" s="35"/>
      <c r="AD40" s="35"/>
      <c r="AE40" s="34"/>
      <c r="AF40" s="34"/>
      <c r="AG40" s="34"/>
      <c r="AH40" s="34"/>
      <c r="AI40" s="34"/>
      <c r="AJ40" s="34"/>
      <c r="AK40" s="34"/>
      <c r="AL40" s="34"/>
      <c r="AM40" s="34"/>
    </row>
    <row r="41" spans="1:39" x14ac:dyDescent="0.15">
      <c r="A41" s="15">
        <v>40000</v>
      </c>
      <c r="B41" s="89"/>
      <c r="C41" s="36" t="s">
        <v>109</v>
      </c>
      <c r="D41" s="70"/>
      <c r="E41" s="73"/>
      <c r="F41" s="73"/>
      <c r="G41" s="73"/>
      <c r="H41" s="73"/>
      <c r="I41" s="73"/>
      <c r="J41" s="35"/>
      <c r="K41" s="35"/>
      <c r="L41" s="35"/>
      <c r="M41" s="35"/>
      <c r="N41" s="35"/>
      <c r="O41" s="35"/>
      <c r="P41" s="35"/>
      <c r="Q41" s="35"/>
      <c r="R41" s="35"/>
      <c r="S41" s="35"/>
      <c r="T41" s="35"/>
      <c r="U41" s="35"/>
      <c r="V41" s="35"/>
      <c r="W41" s="35"/>
      <c r="X41" s="35"/>
      <c r="Y41" s="35"/>
      <c r="Z41" s="35"/>
      <c r="AA41" s="35"/>
      <c r="AB41" s="35"/>
      <c r="AC41" s="35"/>
      <c r="AD41" s="35"/>
      <c r="AE41" s="34"/>
      <c r="AF41" s="34"/>
      <c r="AG41" s="34"/>
      <c r="AH41" s="34"/>
      <c r="AI41" s="34"/>
      <c r="AJ41" s="34"/>
      <c r="AK41" s="34"/>
      <c r="AL41" s="34"/>
      <c r="AM41" s="34"/>
    </row>
    <row r="42" spans="1:39" x14ac:dyDescent="0.15">
      <c r="A42" s="15">
        <v>109600</v>
      </c>
      <c r="B42" s="89"/>
      <c r="C42" s="75" t="s">
        <v>1650</v>
      </c>
      <c r="D42" s="73"/>
      <c r="E42" s="73"/>
      <c r="F42" s="73"/>
      <c r="G42" s="73"/>
      <c r="H42" s="73"/>
      <c r="I42" s="73"/>
      <c r="J42" s="35"/>
      <c r="K42" s="35"/>
      <c r="L42" s="35"/>
      <c r="M42" s="35"/>
      <c r="N42" s="35"/>
      <c r="O42" s="35"/>
      <c r="P42" s="35"/>
      <c r="Q42" s="35"/>
      <c r="R42" s="35"/>
      <c r="S42" s="35"/>
      <c r="T42" s="35"/>
      <c r="U42" s="35"/>
      <c r="V42" s="35"/>
      <c r="W42" s="35"/>
      <c r="X42" s="35"/>
      <c r="Y42" s="35"/>
      <c r="Z42" s="35"/>
      <c r="AA42" s="35"/>
      <c r="AB42" s="35"/>
      <c r="AC42" s="35"/>
      <c r="AD42" s="35"/>
      <c r="AE42" s="34"/>
      <c r="AF42" s="34"/>
      <c r="AG42" s="34"/>
      <c r="AH42" s="34"/>
      <c r="AI42" s="34"/>
      <c r="AJ42" s="34"/>
      <c r="AK42" s="34"/>
      <c r="AL42" s="34"/>
      <c r="AM42" s="34"/>
    </row>
    <row r="43" spans="1:39" x14ac:dyDescent="0.15">
      <c r="A43" s="15">
        <v>224600</v>
      </c>
      <c r="B43" s="89"/>
      <c r="C43" s="94" t="s">
        <v>1651</v>
      </c>
      <c r="D43" s="73"/>
      <c r="E43" s="73"/>
      <c r="F43" s="73"/>
      <c r="G43" s="73"/>
      <c r="H43" s="73"/>
      <c r="I43" s="73"/>
      <c r="J43" s="35"/>
      <c r="K43" s="35"/>
      <c r="L43" s="35"/>
      <c r="M43" s="35"/>
      <c r="N43" s="35"/>
      <c r="O43" s="35"/>
      <c r="P43" s="35"/>
      <c r="Q43" s="35"/>
      <c r="R43" s="35"/>
      <c r="S43" s="35"/>
      <c r="T43" s="35"/>
      <c r="U43" s="35"/>
      <c r="V43" s="35"/>
      <c r="W43" s="35"/>
      <c r="X43" s="35"/>
      <c r="Y43" s="35"/>
      <c r="Z43" s="35"/>
      <c r="AA43" s="35"/>
      <c r="AB43" s="35"/>
      <c r="AC43" s="35"/>
      <c r="AD43" s="35"/>
      <c r="AE43" s="34"/>
      <c r="AF43" s="34"/>
      <c r="AG43" s="34"/>
      <c r="AH43" s="34"/>
      <c r="AI43" s="34"/>
      <c r="AJ43" s="34"/>
      <c r="AK43" s="34"/>
      <c r="AL43" s="34"/>
      <c r="AM43" s="34"/>
    </row>
    <row r="44" spans="1:39" x14ac:dyDescent="0.15">
      <c r="A44" s="15">
        <v>66180</v>
      </c>
      <c r="B44" s="89"/>
      <c r="C44" s="75" t="s">
        <v>1653</v>
      </c>
      <c r="D44" s="73"/>
      <c r="E44" s="73"/>
      <c r="F44" s="73"/>
      <c r="G44" s="73"/>
      <c r="H44" s="73"/>
      <c r="I44" s="73"/>
      <c r="J44" s="35"/>
      <c r="K44" s="35"/>
      <c r="L44" s="35"/>
      <c r="M44" s="35"/>
      <c r="N44" s="35"/>
      <c r="O44" s="35"/>
      <c r="P44" s="35"/>
      <c r="Q44" s="35"/>
      <c r="R44" s="35"/>
      <c r="S44" s="35"/>
      <c r="T44" s="35"/>
      <c r="U44" s="35"/>
      <c r="V44" s="35"/>
      <c r="W44" s="35"/>
      <c r="X44" s="35"/>
      <c r="Y44" s="35"/>
      <c r="Z44" s="35"/>
      <c r="AA44" s="35"/>
      <c r="AB44" s="35"/>
      <c r="AC44" s="35"/>
      <c r="AD44" s="35"/>
      <c r="AE44" s="34"/>
      <c r="AF44" s="34"/>
      <c r="AG44" s="34"/>
      <c r="AH44" s="34"/>
      <c r="AI44" s="34"/>
      <c r="AJ44" s="34"/>
      <c r="AK44" s="34"/>
      <c r="AL44" s="34"/>
      <c r="AM44" s="34"/>
    </row>
    <row r="45" spans="1:39" x14ac:dyDescent="0.15">
      <c r="A45" s="15">
        <v>89500</v>
      </c>
      <c r="B45" s="89"/>
      <c r="C45" s="94" t="s">
        <v>1652</v>
      </c>
      <c r="D45" s="73"/>
      <c r="E45" s="73"/>
      <c r="F45" s="73"/>
      <c r="G45" s="73"/>
      <c r="H45" s="73"/>
      <c r="I45" s="73"/>
      <c r="J45" s="35"/>
      <c r="K45" s="35"/>
      <c r="L45" s="35"/>
      <c r="M45" s="35"/>
      <c r="N45" s="35"/>
      <c r="O45" s="35"/>
      <c r="P45" s="35"/>
      <c r="Q45" s="35"/>
      <c r="R45" s="35"/>
      <c r="S45" s="35"/>
      <c r="T45" s="35"/>
      <c r="U45" s="35"/>
      <c r="V45" s="35"/>
      <c r="W45" s="35"/>
      <c r="X45" s="35"/>
      <c r="Y45" s="35"/>
      <c r="Z45" s="35"/>
      <c r="AA45" s="35"/>
      <c r="AB45" s="35"/>
      <c r="AC45" s="35"/>
      <c r="AD45" s="35"/>
      <c r="AE45" s="34"/>
      <c r="AF45" s="34"/>
      <c r="AG45" s="34"/>
      <c r="AH45" s="34"/>
      <c r="AI45" s="34"/>
      <c r="AJ45" s="34"/>
      <c r="AK45" s="34"/>
      <c r="AL45" s="34"/>
      <c r="AM45" s="34"/>
    </row>
    <row r="46" spans="1:39" x14ac:dyDescent="0.15">
      <c r="A46" s="15">
        <v>156423</v>
      </c>
      <c r="B46" s="89"/>
      <c r="C46" s="94" t="s">
        <v>1658</v>
      </c>
      <c r="D46" s="95"/>
      <c r="E46" s="95"/>
      <c r="F46" s="95"/>
      <c r="G46" s="95"/>
      <c r="H46" s="95"/>
      <c r="I46" s="95"/>
      <c r="J46" s="35"/>
      <c r="K46" s="35"/>
      <c r="L46" s="35"/>
      <c r="M46" s="35"/>
      <c r="N46" s="35"/>
      <c r="O46" s="35"/>
      <c r="P46" s="35"/>
      <c r="Q46" s="35"/>
      <c r="R46" s="35"/>
      <c r="S46" s="35"/>
      <c r="T46" s="35"/>
      <c r="U46" s="35"/>
      <c r="V46" s="35"/>
      <c r="W46" s="35"/>
      <c r="X46" s="35"/>
      <c r="Y46" s="35"/>
      <c r="Z46" s="35"/>
      <c r="AA46" s="35"/>
      <c r="AB46" s="35"/>
      <c r="AC46" s="35"/>
      <c r="AD46" s="35"/>
      <c r="AE46" s="34"/>
      <c r="AF46" s="34"/>
      <c r="AG46" s="34"/>
      <c r="AH46" s="34"/>
      <c r="AI46" s="34"/>
      <c r="AJ46" s="34"/>
      <c r="AK46" s="34"/>
      <c r="AL46" s="34"/>
      <c r="AM46" s="34"/>
    </row>
    <row r="47" spans="1:39" x14ac:dyDescent="0.15">
      <c r="A47" s="15">
        <v>105000</v>
      </c>
      <c r="B47" s="89"/>
      <c r="C47" s="75" t="s">
        <v>323</v>
      </c>
      <c r="D47" s="73"/>
      <c r="E47" s="73"/>
      <c r="F47" s="73"/>
      <c r="G47" s="73"/>
      <c r="H47" s="73"/>
      <c r="I47" s="73"/>
      <c r="J47" s="35"/>
      <c r="K47" s="35"/>
      <c r="L47" s="35"/>
      <c r="M47" s="35"/>
      <c r="N47" s="35"/>
      <c r="O47" s="35"/>
      <c r="P47" s="35"/>
      <c r="Q47" s="35"/>
      <c r="R47" s="35"/>
      <c r="S47" s="35"/>
      <c r="T47" s="35"/>
      <c r="U47" s="35"/>
      <c r="V47" s="35"/>
      <c r="W47" s="35"/>
      <c r="X47" s="35"/>
      <c r="Y47" s="35"/>
      <c r="Z47" s="35"/>
      <c r="AA47" s="35"/>
      <c r="AB47" s="35"/>
      <c r="AC47" s="35"/>
      <c r="AD47" s="35"/>
      <c r="AE47" s="34"/>
      <c r="AF47" s="34"/>
      <c r="AG47" s="34"/>
      <c r="AH47" s="34"/>
      <c r="AI47" s="34"/>
      <c r="AJ47" s="34"/>
      <c r="AK47" s="34"/>
      <c r="AL47" s="34"/>
      <c r="AM47" s="34"/>
    </row>
    <row r="48" spans="1:39" x14ac:dyDescent="0.15">
      <c r="A48" s="15">
        <v>1613</v>
      </c>
      <c r="B48" s="15"/>
      <c r="C48" s="36" t="s">
        <v>630</v>
      </c>
      <c r="D48" s="70"/>
      <c r="E48" s="70"/>
      <c r="F48" s="70"/>
      <c r="G48" s="70"/>
      <c r="H48" s="70"/>
      <c r="I48" s="70"/>
      <c r="J48" s="35"/>
      <c r="K48" s="35"/>
      <c r="L48" s="35"/>
      <c r="M48" s="35"/>
      <c r="N48" s="35"/>
      <c r="O48" s="35"/>
      <c r="P48" s="35"/>
      <c r="Q48" s="35"/>
      <c r="R48" s="35"/>
      <c r="S48" s="35"/>
      <c r="T48" s="35"/>
      <c r="U48" s="35"/>
      <c r="V48" s="35"/>
      <c r="W48" s="35"/>
      <c r="X48" s="35"/>
      <c r="Y48" s="35"/>
      <c r="Z48" s="35"/>
      <c r="AA48" s="35"/>
      <c r="AB48" s="35"/>
      <c r="AC48" s="35"/>
      <c r="AD48" s="35"/>
      <c r="AE48" s="34"/>
      <c r="AF48" s="34"/>
      <c r="AG48" s="34"/>
      <c r="AH48" s="34"/>
      <c r="AI48" s="34"/>
      <c r="AJ48" s="34"/>
      <c r="AK48" s="34"/>
      <c r="AL48" s="34"/>
      <c r="AM48" s="34"/>
    </row>
    <row r="49" spans="1:39" x14ac:dyDescent="0.15">
      <c r="A49" s="15">
        <v>225</v>
      </c>
      <c r="B49" s="15"/>
      <c r="C49" s="36" t="s">
        <v>631</v>
      </c>
      <c r="D49" s="70"/>
      <c r="E49" s="70"/>
      <c r="F49" s="70"/>
      <c r="G49" s="70"/>
      <c r="H49" s="70"/>
      <c r="I49" s="70"/>
      <c r="J49" s="35"/>
      <c r="K49" s="35"/>
      <c r="L49" s="35"/>
      <c r="M49" s="35"/>
      <c r="N49" s="35"/>
      <c r="O49" s="35"/>
      <c r="P49" s="35"/>
      <c r="Q49" s="35"/>
      <c r="R49" s="35"/>
      <c r="S49" s="35"/>
      <c r="T49" s="35"/>
      <c r="U49" s="35"/>
      <c r="V49" s="35"/>
      <c r="W49" s="35"/>
      <c r="X49" s="35"/>
      <c r="Y49" s="35"/>
      <c r="Z49" s="35"/>
      <c r="AA49" s="35"/>
      <c r="AB49" s="35"/>
      <c r="AC49" s="35"/>
      <c r="AD49" s="35"/>
      <c r="AE49" s="34"/>
      <c r="AF49" s="34"/>
      <c r="AG49" s="34"/>
      <c r="AH49" s="34"/>
      <c r="AI49" s="34"/>
      <c r="AJ49" s="34"/>
      <c r="AK49" s="34"/>
      <c r="AL49" s="34"/>
      <c r="AM49" s="34"/>
    </row>
    <row r="50" spans="1:39" x14ac:dyDescent="0.15">
      <c r="A50" s="15">
        <v>1613</v>
      </c>
      <c r="B50" s="15"/>
      <c r="C50" s="36" t="s">
        <v>632</v>
      </c>
      <c r="D50" s="70"/>
      <c r="E50" s="70"/>
      <c r="F50" s="70"/>
      <c r="G50" s="70"/>
      <c r="H50" s="70"/>
      <c r="I50" s="70"/>
      <c r="J50" s="35"/>
      <c r="K50" s="35"/>
      <c r="L50" s="35"/>
      <c r="M50" s="35"/>
      <c r="N50" s="35"/>
      <c r="O50" s="35"/>
      <c r="P50" s="35"/>
      <c r="Q50" s="35"/>
      <c r="R50" s="35"/>
      <c r="S50" s="35"/>
      <c r="T50" s="35"/>
      <c r="U50" s="35"/>
      <c r="V50" s="35"/>
      <c r="W50" s="35"/>
      <c r="X50" s="35"/>
      <c r="Y50" s="35"/>
      <c r="Z50" s="35"/>
      <c r="AA50" s="35"/>
      <c r="AB50" s="35"/>
      <c r="AC50" s="35"/>
      <c r="AD50" s="35"/>
      <c r="AE50" s="34"/>
      <c r="AF50" s="34"/>
      <c r="AG50" s="34"/>
      <c r="AH50" s="34"/>
      <c r="AI50" s="34"/>
      <c r="AJ50" s="34"/>
      <c r="AK50" s="34"/>
      <c r="AL50" s="34"/>
      <c r="AM50" s="34"/>
    </row>
    <row r="51" spans="1:39" x14ac:dyDescent="0.15">
      <c r="A51" s="15">
        <v>8600</v>
      </c>
      <c r="B51" s="16"/>
      <c r="C51" s="36" t="s">
        <v>321</v>
      </c>
      <c r="D51" s="70"/>
      <c r="E51" s="70"/>
      <c r="F51" s="70"/>
      <c r="G51" s="70"/>
      <c r="H51" s="70"/>
      <c r="I51" s="70"/>
      <c r="J51" s="35"/>
      <c r="K51" s="35"/>
      <c r="L51" s="35"/>
      <c r="M51" s="35"/>
      <c r="N51" s="35"/>
      <c r="O51" s="35"/>
      <c r="P51" s="35"/>
      <c r="Q51" s="35"/>
      <c r="R51" s="35"/>
      <c r="S51" s="35"/>
      <c r="T51" s="35"/>
      <c r="U51" s="35"/>
      <c r="V51" s="35"/>
      <c r="W51" s="35"/>
      <c r="X51" s="35"/>
      <c r="Y51" s="35"/>
      <c r="Z51" s="35"/>
      <c r="AA51" s="35"/>
      <c r="AB51" s="35"/>
      <c r="AC51" s="35"/>
      <c r="AD51" s="35"/>
      <c r="AE51" s="34"/>
      <c r="AF51" s="34"/>
      <c r="AG51" s="34"/>
      <c r="AH51" s="34"/>
      <c r="AI51" s="34"/>
      <c r="AJ51" s="34"/>
      <c r="AK51" s="34"/>
      <c r="AL51" s="34"/>
      <c r="AM51" s="34"/>
    </row>
    <row r="52" spans="1:39" x14ac:dyDescent="0.15">
      <c r="A52" s="15">
        <v>1463</v>
      </c>
      <c r="B52" s="16"/>
      <c r="C52" s="36" t="s">
        <v>110</v>
      </c>
      <c r="D52" s="70"/>
      <c r="E52" s="70"/>
      <c r="F52" s="70"/>
      <c r="G52" s="70"/>
      <c r="H52" s="70"/>
      <c r="I52" s="70"/>
      <c r="J52" s="35"/>
      <c r="K52" s="35"/>
      <c r="L52" s="35"/>
      <c r="M52" s="35"/>
      <c r="N52" s="35"/>
      <c r="O52" s="35"/>
      <c r="P52" s="35"/>
      <c r="Q52" s="35"/>
      <c r="R52" s="35"/>
      <c r="S52" s="35"/>
      <c r="T52" s="35"/>
      <c r="U52" s="35"/>
      <c r="V52" s="35"/>
      <c r="W52" s="35"/>
      <c r="X52" s="35"/>
      <c r="Y52" s="35"/>
      <c r="Z52" s="35"/>
      <c r="AA52" s="35"/>
      <c r="AB52" s="35"/>
      <c r="AC52" s="35"/>
      <c r="AD52" s="35"/>
      <c r="AE52" s="34"/>
      <c r="AF52" s="34"/>
      <c r="AG52" s="34"/>
      <c r="AH52" s="34"/>
      <c r="AI52" s="34"/>
      <c r="AJ52" s="34"/>
      <c r="AK52" s="34"/>
      <c r="AL52" s="34"/>
      <c r="AM52" s="34"/>
    </row>
    <row r="53" spans="1:39" x14ac:dyDescent="0.15">
      <c r="A53" s="15">
        <v>1613</v>
      </c>
      <c r="B53" s="16"/>
      <c r="C53" s="36" t="s">
        <v>633</v>
      </c>
      <c r="D53" s="70"/>
      <c r="E53" s="70"/>
      <c r="F53" s="70"/>
      <c r="G53" s="70"/>
      <c r="H53" s="70"/>
      <c r="I53" s="70"/>
      <c r="J53" s="35"/>
      <c r="K53" s="35"/>
      <c r="L53" s="35"/>
      <c r="M53" s="35"/>
      <c r="N53" s="35"/>
      <c r="O53" s="35"/>
      <c r="P53" s="35"/>
      <c r="Q53" s="35"/>
      <c r="R53" s="35"/>
      <c r="S53" s="35"/>
      <c r="T53" s="35"/>
      <c r="U53" s="35"/>
      <c r="V53" s="35"/>
      <c r="W53" s="35"/>
      <c r="X53" s="35"/>
      <c r="Y53" s="35"/>
      <c r="Z53" s="35"/>
      <c r="AA53" s="35"/>
      <c r="AB53" s="35"/>
      <c r="AC53" s="35"/>
      <c r="AD53" s="35"/>
      <c r="AE53" s="34"/>
      <c r="AF53" s="34"/>
      <c r="AG53" s="34"/>
      <c r="AH53" s="34"/>
      <c r="AI53" s="34"/>
      <c r="AJ53" s="34"/>
      <c r="AK53" s="34"/>
      <c r="AL53" s="34"/>
      <c r="AM53" s="34"/>
    </row>
    <row r="54" spans="1:39" x14ac:dyDescent="0.15">
      <c r="A54" s="15">
        <v>3039</v>
      </c>
      <c r="B54" s="16"/>
      <c r="C54" s="36" t="s">
        <v>634</v>
      </c>
      <c r="D54" s="70"/>
      <c r="E54" s="70"/>
      <c r="F54" s="70"/>
      <c r="G54" s="70"/>
      <c r="H54" s="70"/>
      <c r="I54" s="70"/>
      <c r="J54" s="35"/>
      <c r="K54" s="35"/>
      <c r="L54" s="35"/>
      <c r="M54" s="35"/>
      <c r="N54" s="35"/>
      <c r="O54" s="35"/>
      <c r="P54" s="35"/>
      <c r="Q54" s="35"/>
      <c r="R54" s="35"/>
      <c r="S54" s="35"/>
      <c r="T54" s="35"/>
      <c r="U54" s="35"/>
      <c r="V54" s="35"/>
      <c r="W54" s="35"/>
      <c r="X54" s="35"/>
      <c r="Y54" s="35"/>
      <c r="Z54" s="35"/>
      <c r="AA54" s="35"/>
      <c r="AB54" s="35"/>
      <c r="AC54" s="35"/>
      <c r="AD54" s="35"/>
      <c r="AE54" s="34"/>
      <c r="AF54" s="34"/>
      <c r="AG54" s="34"/>
      <c r="AH54" s="34"/>
      <c r="AI54" s="34"/>
      <c r="AJ54" s="34"/>
      <c r="AK54" s="34"/>
      <c r="AL54" s="34"/>
      <c r="AM54" s="34"/>
    </row>
    <row r="55" spans="1:39" x14ac:dyDescent="0.15">
      <c r="A55" s="15">
        <v>14380</v>
      </c>
      <c r="B55" s="16"/>
      <c r="C55" s="36" t="s">
        <v>635</v>
      </c>
      <c r="D55" s="70"/>
      <c r="E55" s="70"/>
      <c r="F55" s="70"/>
      <c r="G55" s="70"/>
      <c r="H55" s="70"/>
      <c r="I55" s="70"/>
      <c r="J55" s="35"/>
      <c r="K55" s="35"/>
      <c r="L55" s="35"/>
      <c r="M55" s="35"/>
      <c r="N55" s="35"/>
      <c r="O55" s="35"/>
      <c r="P55" s="35"/>
      <c r="Q55" s="35"/>
      <c r="R55" s="35"/>
      <c r="S55" s="35"/>
      <c r="T55" s="35"/>
      <c r="U55" s="35"/>
      <c r="V55" s="35"/>
      <c r="W55" s="35"/>
      <c r="X55" s="35"/>
      <c r="Y55" s="35"/>
      <c r="Z55" s="35"/>
      <c r="AA55" s="35"/>
      <c r="AB55" s="35"/>
      <c r="AC55" s="35"/>
      <c r="AD55" s="35"/>
      <c r="AE55" s="34"/>
      <c r="AF55" s="34"/>
      <c r="AG55" s="34"/>
      <c r="AH55" s="34"/>
      <c r="AI55" s="34"/>
      <c r="AJ55" s="34"/>
      <c r="AK55" s="34"/>
      <c r="AL55" s="34"/>
      <c r="AM55" s="34"/>
    </row>
    <row r="56" spans="1:39" x14ac:dyDescent="0.15">
      <c r="A56" s="15">
        <v>3804</v>
      </c>
      <c r="B56" s="16"/>
      <c r="C56" s="36" t="s">
        <v>636</v>
      </c>
      <c r="D56" s="70"/>
      <c r="E56" s="70"/>
      <c r="F56" s="70"/>
      <c r="G56" s="70"/>
      <c r="H56" s="70"/>
      <c r="I56" s="70"/>
      <c r="J56" s="98"/>
      <c r="K56" s="98"/>
      <c r="L56" s="98"/>
      <c r="M56" s="98"/>
      <c r="N56" s="98"/>
      <c r="O56" s="98"/>
      <c r="P56" s="98"/>
      <c r="Q56" s="98"/>
      <c r="R56" s="98"/>
      <c r="S56" s="98"/>
      <c r="T56" s="98"/>
      <c r="U56" s="98"/>
      <c r="V56" s="98"/>
      <c r="W56" s="98"/>
      <c r="X56" s="98"/>
      <c r="Y56" s="98"/>
      <c r="Z56" s="98"/>
      <c r="AA56" s="98"/>
      <c r="AB56" s="98"/>
      <c r="AC56" s="98"/>
      <c r="AD56" s="98"/>
      <c r="AE56" s="99"/>
      <c r="AF56" s="99"/>
      <c r="AG56" s="99"/>
      <c r="AH56" s="99"/>
      <c r="AI56" s="99"/>
      <c r="AJ56" s="99"/>
      <c r="AK56" s="99"/>
      <c r="AL56" s="99"/>
      <c r="AM56" s="99"/>
    </row>
    <row r="57" spans="1:39" x14ac:dyDescent="0.15">
      <c r="A57" s="15">
        <v>2904</v>
      </c>
      <c r="B57" s="16"/>
      <c r="C57" s="36" t="s">
        <v>1656</v>
      </c>
      <c r="D57" s="70"/>
      <c r="E57" s="70"/>
      <c r="F57" s="70"/>
      <c r="G57" s="70"/>
      <c r="H57" s="70"/>
      <c r="I57" s="70"/>
      <c r="J57" s="98"/>
      <c r="K57" s="98"/>
      <c r="L57" s="98"/>
      <c r="M57" s="98"/>
      <c r="N57" s="98"/>
      <c r="O57" s="98"/>
      <c r="P57" s="98"/>
      <c r="Q57" s="98"/>
      <c r="R57" s="98"/>
      <c r="S57" s="98"/>
      <c r="T57" s="98"/>
      <c r="U57" s="98"/>
      <c r="V57" s="98"/>
      <c r="W57" s="98"/>
      <c r="X57" s="98"/>
      <c r="Y57" s="98"/>
      <c r="Z57" s="98"/>
      <c r="AA57" s="98"/>
      <c r="AB57" s="98"/>
      <c r="AC57" s="98"/>
      <c r="AD57" s="98"/>
      <c r="AE57" s="99"/>
      <c r="AF57" s="99"/>
      <c r="AG57" s="99"/>
      <c r="AH57" s="99"/>
      <c r="AI57" s="99"/>
      <c r="AJ57" s="99"/>
      <c r="AK57" s="99"/>
      <c r="AL57" s="99"/>
      <c r="AM57" s="99"/>
    </row>
    <row r="58" spans="1:39" x14ac:dyDescent="0.15">
      <c r="A58" s="15">
        <v>1613</v>
      </c>
      <c r="B58" s="16"/>
      <c r="C58" s="36" t="s">
        <v>637</v>
      </c>
      <c r="D58" s="70"/>
      <c r="E58" s="70"/>
      <c r="F58" s="70"/>
      <c r="G58" s="70"/>
      <c r="H58" s="70"/>
      <c r="I58" s="70"/>
      <c r="J58" s="98"/>
      <c r="K58" s="98"/>
      <c r="L58" s="98"/>
      <c r="M58" s="98"/>
      <c r="N58" s="98"/>
      <c r="O58" s="98"/>
      <c r="P58" s="98"/>
      <c r="Q58" s="98"/>
      <c r="R58" s="98"/>
      <c r="S58" s="98"/>
      <c r="T58" s="98"/>
      <c r="U58" s="98"/>
      <c r="V58" s="98"/>
      <c r="W58" s="98"/>
      <c r="X58" s="98"/>
      <c r="Y58" s="98"/>
      <c r="Z58" s="98"/>
      <c r="AA58" s="98"/>
      <c r="AB58" s="98"/>
      <c r="AC58" s="98"/>
      <c r="AD58" s="98"/>
      <c r="AE58" s="99"/>
      <c r="AF58" s="99"/>
      <c r="AG58" s="99"/>
      <c r="AH58" s="99"/>
      <c r="AI58" s="99"/>
      <c r="AJ58" s="99"/>
      <c r="AK58" s="99"/>
      <c r="AL58" s="99"/>
      <c r="AM58" s="99"/>
    </row>
    <row r="59" spans="1:39" x14ac:dyDescent="0.15">
      <c r="A59" s="15">
        <v>990</v>
      </c>
      <c r="B59" s="16"/>
      <c r="C59" s="36" t="s">
        <v>638</v>
      </c>
      <c r="D59" s="70"/>
      <c r="E59" s="70"/>
      <c r="F59" s="70"/>
      <c r="G59" s="70"/>
      <c r="H59" s="70"/>
      <c r="I59" s="70"/>
      <c r="J59" s="98"/>
      <c r="K59" s="98"/>
      <c r="L59" s="98"/>
      <c r="M59" s="98"/>
      <c r="N59" s="98"/>
      <c r="O59" s="98"/>
      <c r="P59" s="98"/>
      <c r="Q59" s="98"/>
      <c r="R59" s="98"/>
      <c r="S59" s="98"/>
      <c r="T59" s="98"/>
      <c r="U59" s="98"/>
      <c r="V59" s="98"/>
      <c r="W59" s="98"/>
      <c r="X59" s="98"/>
      <c r="Y59" s="98"/>
      <c r="Z59" s="98"/>
      <c r="AA59" s="98"/>
      <c r="AB59" s="98"/>
      <c r="AC59" s="98"/>
      <c r="AD59" s="98"/>
      <c r="AE59" s="99"/>
      <c r="AF59" s="99"/>
      <c r="AG59" s="99"/>
      <c r="AH59" s="99"/>
      <c r="AI59" s="99"/>
      <c r="AJ59" s="99"/>
      <c r="AK59" s="99"/>
      <c r="AL59" s="99"/>
      <c r="AM59" s="99"/>
    </row>
    <row r="60" spans="1:39" x14ac:dyDescent="0.15">
      <c r="A60" s="15">
        <v>3158</v>
      </c>
      <c r="B60" s="16"/>
      <c r="C60" s="36" t="s">
        <v>639</v>
      </c>
      <c r="D60" s="70"/>
      <c r="E60" s="70"/>
      <c r="F60" s="70"/>
      <c r="G60" s="70"/>
      <c r="H60" s="70"/>
      <c r="I60" s="70"/>
      <c r="J60" s="98"/>
      <c r="K60" s="98"/>
      <c r="L60" s="98"/>
      <c r="M60" s="98"/>
      <c r="N60" s="98"/>
      <c r="O60" s="98"/>
      <c r="P60" s="98"/>
      <c r="Q60" s="98"/>
      <c r="R60" s="98"/>
      <c r="S60" s="98"/>
      <c r="T60" s="98"/>
      <c r="U60" s="98"/>
      <c r="V60" s="98"/>
      <c r="W60" s="98"/>
      <c r="X60" s="98"/>
      <c r="Y60" s="98"/>
      <c r="Z60" s="98"/>
      <c r="AA60" s="98"/>
      <c r="AB60" s="98"/>
      <c r="AC60" s="98"/>
      <c r="AD60" s="98"/>
      <c r="AE60" s="99"/>
      <c r="AF60" s="99"/>
      <c r="AG60" s="99"/>
      <c r="AH60" s="99"/>
      <c r="AI60" s="99"/>
      <c r="AJ60" s="99"/>
      <c r="AK60" s="99"/>
      <c r="AL60" s="99"/>
      <c r="AM60" s="99"/>
    </row>
    <row r="61" spans="1:39" x14ac:dyDescent="0.15">
      <c r="A61" s="15">
        <v>14748</v>
      </c>
      <c r="B61" s="16"/>
      <c r="C61" s="36" t="s">
        <v>640</v>
      </c>
      <c r="D61" s="70"/>
      <c r="E61" s="70"/>
      <c r="F61" s="70"/>
      <c r="G61" s="70"/>
      <c r="H61" s="70"/>
      <c r="I61" s="70"/>
      <c r="J61" s="98"/>
      <c r="K61" s="98"/>
      <c r="L61" s="98"/>
      <c r="M61" s="98"/>
      <c r="N61" s="98"/>
      <c r="O61" s="98"/>
      <c r="P61" s="98"/>
      <c r="Q61" s="98"/>
      <c r="R61" s="98"/>
      <c r="S61" s="98"/>
      <c r="T61" s="98"/>
      <c r="U61" s="98"/>
      <c r="V61" s="98"/>
      <c r="W61" s="98"/>
      <c r="X61" s="98"/>
      <c r="Y61" s="98"/>
      <c r="Z61" s="98"/>
      <c r="AA61" s="98"/>
      <c r="AB61" s="98"/>
      <c r="AC61" s="98"/>
      <c r="AD61" s="98"/>
      <c r="AE61" s="99"/>
      <c r="AF61" s="99"/>
      <c r="AG61" s="99"/>
      <c r="AH61" s="99"/>
      <c r="AI61" s="99"/>
      <c r="AJ61" s="99"/>
      <c r="AK61" s="99"/>
      <c r="AL61" s="99"/>
      <c r="AM61" s="99"/>
    </row>
    <row r="62" spans="1:39" x14ac:dyDescent="0.15">
      <c r="A62" s="15">
        <v>2161</v>
      </c>
      <c r="B62" s="16"/>
      <c r="C62" s="36" t="s">
        <v>641</v>
      </c>
      <c r="D62" s="70"/>
      <c r="E62" s="70"/>
      <c r="F62" s="70"/>
      <c r="G62" s="70"/>
      <c r="H62" s="70"/>
      <c r="I62" s="70"/>
      <c r="J62" s="98"/>
      <c r="K62" s="98"/>
      <c r="L62" s="98"/>
      <c r="M62" s="98"/>
      <c r="N62" s="98"/>
      <c r="O62" s="98"/>
      <c r="P62" s="98"/>
      <c r="Q62" s="98"/>
      <c r="R62" s="98"/>
      <c r="S62" s="98"/>
      <c r="T62" s="98"/>
      <c r="U62" s="98"/>
      <c r="V62" s="98"/>
      <c r="W62" s="98"/>
      <c r="X62" s="98"/>
      <c r="Y62" s="98"/>
      <c r="Z62" s="98"/>
      <c r="AA62" s="98"/>
      <c r="AB62" s="98"/>
      <c r="AC62" s="98"/>
      <c r="AD62" s="98"/>
      <c r="AE62" s="99"/>
      <c r="AF62" s="99"/>
      <c r="AG62" s="99"/>
      <c r="AH62" s="99"/>
      <c r="AI62" s="99"/>
      <c r="AJ62" s="99"/>
      <c r="AK62" s="99"/>
      <c r="AL62" s="99"/>
      <c r="AM62" s="99"/>
    </row>
    <row r="63" spans="1:39" x14ac:dyDescent="0.15">
      <c r="A63" s="15">
        <v>1613</v>
      </c>
      <c r="B63" s="16"/>
      <c r="C63" s="36" t="s">
        <v>642</v>
      </c>
      <c r="D63" s="70"/>
      <c r="E63" s="70"/>
      <c r="F63" s="70"/>
      <c r="G63" s="70"/>
      <c r="H63" s="70"/>
      <c r="I63" s="70"/>
      <c r="J63" s="98"/>
      <c r="K63" s="98"/>
      <c r="L63" s="98"/>
      <c r="M63" s="98"/>
      <c r="N63" s="98"/>
      <c r="O63" s="98"/>
      <c r="P63" s="98"/>
      <c r="Q63" s="98"/>
      <c r="R63" s="98"/>
      <c r="S63" s="98"/>
      <c r="T63" s="98"/>
      <c r="U63" s="98"/>
      <c r="V63" s="98"/>
      <c r="W63" s="98"/>
      <c r="X63" s="98"/>
      <c r="Y63" s="98"/>
      <c r="Z63" s="98"/>
      <c r="AA63" s="98"/>
      <c r="AB63" s="98"/>
      <c r="AC63" s="98"/>
      <c r="AD63" s="98"/>
      <c r="AE63" s="99"/>
      <c r="AF63" s="99"/>
      <c r="AG63" s="99"/>
      <c r="AH63" s="99"/>
      <c r="AI63" s="99"/>
      <c r="AJ63" s="99"/>
      <c r="AK63" s="99"/>
      <c r="AL63" s="99"/>
      <c r="AM63" s="99"/>
    </row>
    <row r="64" spans="1:39" s="12" customFormat="1" x14ac:dyDescent="0.15">
      <c r="A64" s="15">
        <v>7608.4</v>
      </c>
      <c r="B64" s="56"/>
      <c r="C64" s="35" t="s">
        <v>1654</v>
      </c>
      <c r="D64" s="35"/>
      <c r="E64" s="35"/>
      <c r="F64" s="35"/>
      <c r="G64" s="87"/>
      <c r="H64" s="88"/>
      <c r="I64" s="56"/>
    </row>
    <row r="65" spans="1:342" s="12" customFormat="1" x14ac:dyDescent="0.15">
      <c r="A65" s="15">
        <v>10000</v>
      </c>
      <c r="B65" s="56"/>
      <c r="C65" s="35" t="s">
        <v>1655</v>
      </c>
      <c r="D65" s="35"/>
      <c r="E65" s="35"/>
      <c r="F65" s="35"/>
      <c r="G65" s="87"/>
      <c r="H65" s="88"/>
      <c r="I65" s="56"/>
    </row>
    <row r="66" spans="1:342" x14ac:dyDescent="0.15">
      <c r="A66" s="19">
        <v>39433.230000000003</v>
      </c>
      <c r="B66" s="20"/>
      <c r="C66" s="17" t="s">
        <v>18</v>
      </c>
      <c r="D66" s="18"/>
      <c r="E66" s="18"/>
      <c r="F66" s="18"/>
      <c r="G66" s="18"/>
      <c r="H66" s="18"/>
      <c r="I66" s="18"/>
      <c r="J66" s="35"/>
      <c r="K66" s="35"/>
      <c r="L66" s="35"/>
      <c r="M66" s="35"/>
      <c r="N66" s="35"/>
      <c r="O66" s="35"/>
      <c r="P66" s="35"/>
      <c r="Q66" s="35"/>
      <c r="R66" s="35"/>
      <c r="S66" s="35"/>
      <c r="T66" s="35"/>
      <c r="U66" s="35"/>
      <c r="V66" s="35"/>
      <c r="W66" s="35"/>
      <c r="X66" s="35"/>
      <c r="Y66" s="35"/>
      <c r="Z66" s="35"/>
      <c r="AA66" s="35"/>
      <c r="AB66" s="35"/>
      <c r="AC66" s="35"/>
      <c r="AD66" s="35"/>
      <c r="AE66" s="34"/>
      <c r="AF66" s="34"/>
      <c r="AG66" s="34"/>
      <c r="AH66" s="34"/>
      <c r="AI66" s="34"/>
      <c r="AJ66" s="34"/>
      <c r="AK66" s="34"/>
      <c r="AL66" s="34"/>
      <c r="AM66" s="34"/>
    </row>
    <row r="67" spans="1:342" x14ac:dyDescent="0.15">
      <c r="A67" s="41">
        <v>41241</v>
      </c>
      <c r="B67" s="42"/>
      <c r="C67" s="43" t="s">
        <v>1657</v>
      </c>
      <c r="D67" s="44"/>
      <c r="E67" s="44"/>
      <c r="F67" s="44"/>
      <c r="G67" s="44"/>
      <c r="H67" s="44"/>
      <c r="I67" s="44"/>
      <c r="J67" s="35"/>
      <c r="K67" s="35"/>
      <c r="L67" s="35"/>
      <c r="M67" s="35"/>
      <c r="N67" s="35"/>
      <c r="O67" s="35"/>
      <c r="P67" s="35"/>
      <c r="Q67" s="35"/>
      <c r="R67" s="35"/>
      <c r="S67" s="35"/>
      <c r="T67" s="35"/>
      <c r="U67" s="35"/>
      <c r="V67" s="35"/>
      <c r="W67" s="35"/>
      <c r="X67" s="35"/>
      <c r="Y67" s="35"/>
      <c r="Z67" s="35"/>
      <c r="AA67" s="35"/>
      <c r="AB67" s="35"/>
      <c r="AC67" s="35"/>
      <c r="AD67" s="35"/>
      <c r="AE67" s="34"/>
      <c r="AF67" s="34"/>
      <c r="AG67" s="34"/>
      <c r="AH67" s="34"/>
      <c r="AI67" s="34"/>
      <c r="AJ67" s="34"/>
      <c r="AK67" s="34"/>
      <c r="AL67" s="34"/>
      <c r="AM67" s="34"/>
    </row>
    <row r="68" spans="1:342" x14ac:dyDescent="0.15">
      <c r="A68" s="144"/>
      <c r="B68" s="145"/>
      <c r="C68" s="120" t="s">
        <v>20</v>
      </c>
      <c r="D68" s="143"/>
      <c r="E68" s="143"/>
      <c r="F68" s="143"/>
      <c r="G68" s="143"/>
      <c r="H68" s="143"/>
      <c r="I68" s="143"/>
      <c r="J68" s="35"/>
      <c r="K68" s="35"/>
      <c r="L68" s="35"/>
      <c r="M68" s="35"/>
      <c r="N68" s="35"/>
      <c r="O68" s="35"/>
      <c r="P68" s="35"/>
      <c r="Q68" s="35"/>
      <c r="R68" s="35"/>
      <c r="S68" s="35"/>
      <c r="T68" s="35"/>
      <c r="U68" s="35"/>
      <c r="V68" s="35"/>
      <c r="W68" s="35"/>
      <c r="X68" s="35"/>
      <c r="Y68" s="35"/>
      <c r="Z68" s="35"/>
      <c r="AA68" s="35"/>
      <c r="AB68" s="35"/>
      <c r="AC68" s="35"/>
      <c r="AD68" s="35"/>
      <c r="AE68" s="34"/>
      <c r="AF68" s="34"/>
      <c r="AG68" s="34"/>
      <c r="AH68" s="34"/>
      <c r="AI68" s="34"/>
      <c r="AJ68" s="34"/>
      <c r="AK68" s="34"/>
      <c r="AL68" s="34"/>
      <c r="AM68" s="34"/>
    </row>
    <row r="69" spans="1:342" x14ac:dyDescent="0.15">
      <c r="A69" s="68"/>
      <c r="B69" s="69"/>
      <c r="C69" s="66" t="s">
        <v>643</v>
      </c>
      <c r="D69" s="67"/>
      <c r="E69" s="67"/>
      <c r="F69" s="50"/>
      <c r="G69" s="66">
        <v>4300</v>
      </c>
      <c r="H69" s="67"/>
      <c r="I69" s="67"/>
      <c r="J69" s="35"/>
      <c r="K69" s="35"/>
      <c r="L69" s="35"/>
      <c r="M69" s="35"/>
      <c r="N69" s="35"/>
      <c r="O69" s="35"/>
      <c r="P69" s="35"/>
      <c r="Q69" s="35"/>
      <c r="R69" s="35"/>
      <c r="S69" s="35"/>
      <c r="T69" s="35"/>
      <c r="U69" s="35"/>
      <c r="V69" s="35"/>
      <c r="W69" s="35"/>
      <c r="X69" s="35"/>
      <c r="Y69" s="35"/>
      <c r="Z69" s="35"/>
      <c r="AA69" s="35"/>
      <c r="AB69" s="35"/>
      <c r="AC69" s="35"/>
      <c r="AD69" s="35"/>
      <c r="AE69" s="34"/>
      <c r="AF69" s="34"/>
      <c r="AG69" s="34"/>
      <c r="AH69" s="34"/>
      <c r="AI69" s="34"/>
      <c r="AJ69" s="34"/>
      <c r="AK69" s="34"/>
      <c r="AL69" s="34"/>
      <c r="AM69" s="34"/>
    </row>
    <row r="70" spans="1:342" x14ac:dyDescent="0.15">
      <c r="A70" s="48"/>
      <c r="B70" s="49"/>
      <c r="C70" s="46" t="s">
        <v>644</v>
      </c>
      <c r="D70" s="47"/>
      <c r="E70" s="47"/>
      <c r="F70" s="50"/>
      <c r="G70" s="21">
        <v>58900</v>
      </c>
      <c r="H70" s="47"/>
      <c r="I70" s="47"/>
      <c r="J70" s="35"/>
      <c r="K70" s="35"/>
      <c r="L70" s="35"/>
      <c r="M70" s="35"/>
      <c r="N70" s="35"/>
      <c r="O70" s="35"/>
      <c r="P70" s="35"/>
      <c r="Q70" s="35"/>
      <c r="R70" s="35"/>
      <c r="S70" s="35"/>
      <c r="T70" s="35"/>
      <c r="U70" s="35"/>
      <c r="V70" s="35"/>
      <c r="W70" s="35"/>
      <c r="X70" s="35"/>
      <c r="Y70" s="35"/>
      <c r="Z70" s="35"/>
      <c r="AA70" s="35"/>
      <c r="AB70" s="35"/>
      <c r="AC70" s="35"/>
      <c r="AD70" s="35"/>
      <c r="AE70" s="34"/>
      <c r="AF70" s="34"/>
      <c r="AG70" s="34"/>
      <c r="AH70" s="34"/>
      <c r="AI70" s="34"/>
      <c r="AJ70" s="34"/>
      <c r="AK70" s="34"/>
      <c r="AL70" s="34"/>
      <c r="AM70" s="34"/>
    </row>
    <row r="71" spans="1:342" x14ac:dyDescent="0.15">
      <c r="A71" s="48"/>
      <c r="B71" s="49"/>
      <c r="C71" s="46" t="s">
        <v>645</v>
      </c>
      <c r="D71" s="47"/>
      <c r="E71" s="46"/>
      <c r="F71" s="50"/>
      <c r="G71" s="21">
        <v>42100</v>
      </c>
      <c r="H71" s="47"/>
      <c r="I71" s="47"/>
      <c r="J71" s="35"/>
      <c r="K71" s="35"/>
      <c r="L71" s="35"/>
      <c r="M71" s="35"/>
      <c r="N71" s="35"/>
      <c r="O71" s="35"/>
      <c r="P71" s="35"/>
      <c r="Q71" s="35"/>
      <c r="R71" s="35"/>
      <c r="S71" s="35"/>
      <c r="T71" s="35"/>
      <c r="U71" s="35"/>
      <c r="V71" s="35"/>
      <c r="W71" s="35"/>
      <c r="X71" s="35"/>
      <c r="Y71" s="35"/>
      <c r="Z71" s="35"/>
      <c r="AA71" s="35"/>
      <c r="AB71" s="35"/>
      <c r="AC71" s="35"/>
      <c r="AD71" s="35"/>
      <c r="AE71" s="34"/>
      <c r="AF71" s="34"/>
      <c r="AG71" s="34"/>
      <c r="AH71" s="34"/>
      <c r="AI71" s="34"/>
      <c r="AJ71" s="34"/>
      <c r="AK71" s="34"/>
      <c r="AL71" s="34"/>
      <c r="AM71" s="34"/>
    </row>
    <row r="72" spans="1:342" x14ac:dyDescent="0.15">
      <c r="A72" s="10" t="s">
        <v>21</v>
      </c>
      <c r="B72" s="11"/>
      <c r="C72" s="11"/>
      <c r="D72" s="11"/>
      <c r="E72" s="11"/>
      <c r="F72" s="11"/>
      <c r="G72" s="11"/>
      <c r="H72" s="146">
        <f>SUM(A73:B76)</f>
        <v>108104.70000000001</v>
      </c>
      <c r="I72" s="147"/>
      <c r="J72" s="35"/>
      <c r="K72" s="35"/>
      <c r="L72" s="35"/>
      <c r="M72" s="35"/>
      <c r="N72" s="35"/>
      <c r="O72" s="35"/>
      <c r="P72" s="35"/>
      <c r="Q72" s="35"/>
      <c r="R72" s="35"/>
      <c r="S72" s="35"/>
      <c r="T72" s="35"/>
      <c r="U72" s="35"/>
      <c r="V72" s="35"/>
      <c r="W72" s="35"/>
      <c r="X72" s="35"/>
      <c r="Y72" s="35"/>
      <c r="Z72" s="35"/>
      <c r="AA72" s="35"/>
      <c r="AB72" s="35"/>
      <c r="AC72" s="35"/>
      <c r="AD72" s="35"/>
      <c r="AE72" s="34"/>
      <c r="AF72" s="34"/>
      <c r="AG72" s="34"/>
      <c r="AH72" s="34"/>
      <c r="AI72" s="34"/>
      <c r="AJ72" s="34"/>
      <c r="AK72" s="34"/>
      <c r="AL72" s="34"/>
      <c r="AM72" s="34"/>
    </row>
    <row r="73" spans="1:342" ht="149.25" customHeight="1" x14ac:dyDescent="0.15">
      <c r="A73" s="13"/>
      <c r="B73" s="14"/>
      <c r="C73" s="111" t="s">
        <v>1672</v>
      </c>
      <c r="D73" s="112"/>
      <c r="E73" s="112"/>
      <c r="F73" s="112"/>
      <c r="G73" s="112"/>
      <c r="H73" s="112"/>
      <c r="I73" s="112"/>
      <c r="J73" s="35"/>
      <c r="K73" s="35"/>
      <c r="L73" s="35"/>
      <c r="M73" s="35"/>
      <c r="N73" s="35"/>
      <c r="O73" s="35"/>
      <c r="P73" s="35"/>
      <c r="Q73" s="35"/>
      <c r="R73" s="35"/>
      <c r="S73" s="35"/>
      <c r="T73" s="35"/>
      <c r="U73" s="35"/>
      <c r="V73" s="35"/>
      <c r="W73" s="35"/>
      <c r="X73" s="35"/>
      <c r="Y73" s="35"/>
      <c r="Z73" s="35"/>
      <c r="AA73" s="35"/>
      <c r="AB73" s="35"/>
      <c r="AC73" s="35"/>
      <c r="AD73" s="35"/>
      <c r="AE73" s="34"/>
      <c r="AF73" s="34"/>
      <c r="AG73" s="34"/>
      <c r="AH73" s="34"/>
      <c r="AI73" s="34"/>
      <c r="AJ73" s="34"/>
      <c r="AK73" s="34"/>
      <c r="AL73" s="34"/>
      <c r="AM73" s="34"/>
    </row>
    <row r="74" spans="1:342" ht="24.75" customHeight="1" x14ac:dyDescent="0.15">
      <c r="A74" s="15">
        <v>20158.099999999999</v>
      </c>
      <c r="B74" s="14"/>
      <c r="C74" s="111" t="s">
        <v>1676</v>
      </c>
      <c r="D74" s="112"/>
      <c r="E74" s="112"/>
      <c r="F74" s="112"/>
      <c r="G74" s="112"/>
      <c r="H74" s="112"/>
      <c r="I74" s="149"/>
      <c r="J74" s="35"/>
      <c r="K74" s="35"/>
      <c r="L74" s="35"/>
      <c r="M74" s="35"/>
      <c r="N74" s="35"/>
      <c r="O74" s="35"/>
      <c r="P74" s="35"/>
      <c r="Q74" s="35"/>
      <c r="R74" s="35"/>
      <c r="S74" s="35"/>
      <c r="T74" s="35"/>
      <c r="U74" s="35"/>
      <c r="V74" s="35"/>
      <c r="W74" s="35"/>
      <c r="X74" s="35"/>
      <c r="Y74" s="35"/>
      <c r="Z74" s="35"/>
      <c r="AA74" s="35"/>
      <c r="AB74" s="35"/>
      <c r="AC74" s="35"/>
      <c r="AD74" s="35"/>
      <c r="AE74" s="34"/>
      <c r="AF74" s="34"/>
      <c r="AG74" s="34"/>
      <c r="AH74" s="34"/>
      <c r="AI74" s="34"/>
      <c r="AJ74" s="34"/>
      <c r="AK74" s="34"/>
      <c r="AL74" s="34"/>
      <c r="AM74" s="34"/>
    </row>
    <row r="75" spans="1:342" ht="25.5" customHeight="1" x14ac:dyDescent="0.15">
      <c r="A75" s="15">
        <v>51590</v>
      </c>
      <c r="B75" s="14"/>
      <c r="C75" s="111" t="s">
        <v>1666</v>
      </c>
      <c r="D75" s="112"/>
      <c r="E75" s="112"/>
      <c r="F75" s="112"/>
      <c r="G75" s="112"/>
      <c r="H75" s="112"/>
      <c r="I75" s="149"/>
      <c r="J75" s="35"/>
      <c r="K75" s="35"/>
      <c r="L75" s="35"/>
      <c r="M75" s="35"/>
      <c r="N75" s="35"/>
      <c r="O75" s="35"/>
      <c r="P75" s="35"/>
      <c r="Q75" s="35"/>
      <c r="R75" s="35"/>
      <c r="S75" s="35"/>
      <c r="T75" s="35"/>
      <c r="U75" s="35"/>
      <c r="V75" s="35"/>
      <c r="W75" s="35"/>
      <c r="X75" s="35"/>
      <c r="Y75" s="35"/>
      <c r="Z75" s="35"/>
      <c r="AA75" s="35"/>
      <c r="AB75" s="35"/>
      <c r="AC75" s="35"/>
      <c r="AD75" s="35"/>
      <c r="AE75" s="34"/>
      <c r="AF75" s="34"/>
      <c r="AG75" s="34"/>
      <c r="AH75" s="34"/>
      <c r="AI75" s="34"/>
      <c r="AJ75" s="34"/>
      <c r="AK75" s="34"/>
      <c r="AL75" s="34"/>
      <c r="AM75" s="34"/>
    </row>
    <row r="76" spans="1:342" x14ac:dyDescent="0.15">
      <c r="A76" s="140">
        <v>36356.6</v>
      </c>
      <c r="B76" s="141"/>
      <c r="C76" s="142" t="s">
        <v>18</v>
      </c>
      <c r="D76" s="136"/>
      <c r="E76" s="136"/>
      <c r="F76" s="136"/>
      <c r="G76" s="136"/>
      <c r="H76" s="136"/>
      <c r="I76" s="136"/>
      <c r="J76" s="35"/>
      <c r="K76" s="35"/>
      <c r="L76" s="35"/>
      <c r="M76" s="35"/>
      <c r="N76" s="35"/>
      <c r="O76" s="35"/>
      <c r="P76" s="35"/>
      <c r="Q76" s="35"/>
      <c r="R76" s="35"/>
      <c r="S76" s="35"/>
      <c r="T76" s="35"/>
      <c r="U76" s="35"/>
      <c r="V76" s="35"/>
      <c r="W76" s="35"/>
      <c r="X76" s="35"/>
      <c r="Y76" s="35"/>
      <c r="Z76" s="35"/>
      <c r="AA76" s="35"/>
      <c r="AB76" s="35"/>
      <c r="AC76" s="35"/>
      <c r="AD76" s="35"/>
      <c r="AE76" s="34"/>
      <c r="AF76" s="34"/>
      <c r="AG76" s="34"/>
      <c r="AH76" s="34"/>
      <c r="AI76" s="34"/>
      <c r="AJ76" s="34"/>
      <c r="AK76" s="34"/>
      <c r="AL76" s="34"/>
      <c r="AM76" s="34"/>
    </row>
    <row r="77" spans="1:342" ht="10.5" customHeight="1" x14ac:dyDescent="0.15">
      <c r="A77" s="10" t="s">
        <v>22</v>
      </c>
      <c r="B77" s="11"/>
      <c r="C77" s="11"/>
      <c r="D77" s="11"/>
      <c r="E77" s="11"/>
      <c r="F77" s="11"/>
      <c r="G77" s="11"/>
      <c r="H77" s="146">
        <f>SUM(A83:B85)</f>
        <v>367931.75</v>
      </c>
      <c r="I77" s="147"/>
      <c r="J77" s="35"/>
      <c r="K77" s="35"/>
      <c r="L77" s="35"/>
      <c r="M77" s="35"/>
      <c r="N77" s="35"/>
      <c r="O77" s="35"/>
      <c r="P77" s="35"/>
      <c r="Q77" s="35"/>
      <c r="R77" s="35"/>
      <c r="S77" s="35"/>
      <c r="T77" s="35"/>
      <c r="U77" s="35"/>
      <c r="V77" s="35"/>
      <c r="W77" s="35"/>
      <c r="X77" s="35"/>
      <c r="Y77" s="35"/>
      <c r="Z77" s="35"/>
      <c r="AA77" s="35"/>
      <c r="AB77" s="35"/>
      <c r="AC77" s="35"/>
      <c r="AD77" s="35"/>
      <c r="AE77" s="34"/>
      <c r="AF77" s="34"/>
      <c r="AG77" s="34"/>
      <c r="AH77" s="34"/>
      <c r="AI77" s="34"/>
      <c r="AJ77" s="34"/>
      <c r="AK77" s="34"/>
      <c r="AL77" s="34"/>
      <c r="AM77" s="34"/>
    </row>
    <row r="78" spans="1:342" ht="13.5" customHeight="1" x14ac:dyDescent="0.15">
      <c r="A78" s="27"/>
      <c r="B78" s="28"/>
      <c r="C78" s="155" t="s">
        <v>1662</v>
      </c>
      <c r="D78" s="156"/>
      <c r="E78" s="156"/>
      <c r="F78" s="156"/>
      <c r="G78" s="156"/>
      <c r="H78" s="156"/>
      <c r="I78" s="156"/>
      <c r="J78" s="35"/>
      <c r="K78" s="35"/>
      <c r="L78" s="35"/>
      <c r="M78" s="35"/>
      <c r="N78" s="35"/>
      <c r="O78" s="35"/>
      <c r="P78" s="35"/>
      <c r="Q78" s="35"/>
      <c r="R78" s="35"/>
      <c r="S78" s="35"/>
      <c r="T78" s="35"/>
      <c r="U78" s="35"/>
      <c r="V78" s="35"/>
      <c r="W78" s="35"/>
      <c r="X78" s="35"/>
      <c r="Y78" s="35"/>
      <c r="Z78" s="35"/>
      <c r="AA78" s="35"/>
      <c r="AB78" s="35"/>
      <c r="AC78" s="35"/>
      <c r="AD78" s="35"/>
      <c r="AE78" s="34"/>
      <c r="AF78" s="34"/>
      <c r="AG78" s="34"/>
      <c r="AH78" s="34"/>
      <c r="AI78" s="34"/>
      <c r="AJ78" s="34"/>
      <c r="AK78" s="34"/>
      <c r="AL78" s="34"/>
      <c r="AM78" s="34"/>
    </row>
    <row r="79" spans="1:342" ht="63.75" customHeight="1" x14ac:dyDescent="0.15">
      <c r="A79" s="96"/>
      <c r="B79" s="97"/>
      <c r="C79" s="155" t="s">
        <v>1665</v>
      </c>
      <c r="D79" s="156"/>
      <c r="E79" s="156"/>
      <c r="F79" s="156"/>
      <c r="G79" s="156"/>
      <c r="H79" s="156"/>
      <c r="I79" s="157"/>
      <c r="J79" s="35"/>
      <c r="K79" s="35"/>
      <c r="L79" s="35"/>
      <c r="M79" s="35"/>
      <c r="N79" s="35"/>
      <c r="O79" s="35"/>
      <c r="P79" s="35"/>
      <c r="Q79" s="35"/>
      <c r="R79" s="35"/>
      <c r="S79" s="35"/>
      <c r="T79" s="35"/>
      <c r="U79" s="35"/>
      <c r="V79" s="35"/>
      <c r="W79" s="35"/>
      <c r="X79" s="35"/>
      <c r="Y79" s="35"/>
      <c r="Z79" s="35"/>
      <c r="AA79" s="35"/>
      <c r="AB79" s="35"/>
      <c r="AC79" s="35"/>
      <c r="AD79" s="35"/>
      <c r="AE79" s="34"/>
      <c r="AF79" s="34"/>
      <c r="AG79" s="34"/>
      <c r="AH79" s="34"/>
      <c r="AI79" s="34"/>
      <c r="AJ79" s="34"/>
      <c r="AK79" s="34"/>
      <c r="AL79" s="34"/>
      <c r="AM79" s="34"/>
    </row>
    <row r="80" spans="1:342" ht="18" customHeight="1" x14ac:dyDescent="0.15">
      <c r="A80" s="27"/>
      <c r="B80" s="28"/>
      <c r="C80" s="155" t="s">
        <v>1660</v>
      </c>
      <c r="D80" s="156"/>
      <c r="E80" s="156"/>
      <c r="F80" s="156"/>
      <c r="G80" s="156"/>
      <c r="H80" s="156"/>
      <c r="I80" s="156"/>
      <c r="J80" s="35"/>
      <c r="K80" s="35"/>
      <c r="L80" s="35"/>
      <c r="M80" s="35"/>
      <c r="N80" s="35"/>
      <c r="O80" s="35"/>
      <c r="P80" s="35"/>
      <c r="Q80" s="35"/>
      <c r="R80" s="35"/>
      <c r="S80" s="35"/>
      <c r="T80" s="35"/>
      <c r="U80" s="35"/>
      <c r="V80" s="35"/>
      <c r="W80" s="35"/>
      <c r="X80" s="35"/>
      <c r="Y80" s="35"/>
      <c r="Z80" s="35"/>
      <c r="AA80" s="35"/>
      <c r="AB80" s="35"/>
      <c r="AC80" s="35"/>
      <c r="AD80" s="35"/>
      <c r="AE80" s="34"/>
      <c r="AF80" s="34"/>
      <c r="AG80" s="34"/>
      <c r="AH80" s="34"/>
      <c r="AI80" s="34"/>
      <c r="AJ80" s="34"/>
      <c r="AK80" s="34"/>
      <c r="AL80" s="34"/>
      <c r="AM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c r="IW80" s="34"/>
      <c r="IX80" s="34"/>
      <c r="IY80" s="34"/>
      <c r="IZ80" s="34"/>
      <c r="JA80" s="34"/>
      <c r="JB80" s="34"/>
      <c r="JC80" s="34"/>
      <c r="JD80" s="34"/>
      <c r="JE80" s="34"/>
      <c r="JF80" s="34"/>
      <c r="JG80" s="34"/>
      <c r="JH80" s="34"/>
      <c r="JI80" s="34"/>
      <c r="JJ80" s="34"/>
      <c r="JK80" s="34"/>
      <c r="JL80" s="34"/>
      <c r="JM80" s="34"/>
      <c r="JN80" s="34"/>
      <c r="JO80" s="34"/>
      <c r="JP80" s="34"/>
      <c r="JQ80" s="34"/>
      <c r="JR80" s="34"/>
      <c r="JS80" s="34"/>
      <c r="JT80" s="34"/>
      <c r="JU80" s="34"/>
      <c r="JV80" s="34"/>
      <c r="JW80" s="34"/>
      <c r="JX80" s="34"/>
      <c r="JY80" s="34"/>
      <c r="JZ80" s="34"/>
      <c r="KA80" s="34"/>
      <c r="KB80" s="34"/>
      <c r="KC80" s="34"/>
      <c r="KD80" s="34"/>
      <c r="KE80" s="34"/>
      <c r="KF80" s="34"/>
      <c r="KG80" s="34"/>
      <c r="KH80" s="34"/>
      <c r="KI80" s="34"/>
      <c r="KJ80" s="34"/>
      <c r="KK80" s="34"/>
      <c r="KL80" s="34"/>
      <c r="KM80" s="34"/>
      <c r="KN80" s="34"/>
      <c r="KO80" s="34"/>
      <c r="KP80" s="34"/>
      <c r="KQ80" s="34"/>
      <c r="KR80" s="34"/>
      <c r="KS80" s="34"/>
      <c r="KT80" s="34"/>
      <c r="KU80" s="34"/>
      <c r="KV80" s="34"/>
      <c r="KW80" s="34"/>
      <c r="KX80" s="34"/>
      <c r="KY80" s="34"/>
      <c r="KZ80" s="34"/>
      <c r="LA80" s="34"/>
      <c r="LB80" s="34"/>
      <c r="LC80" s="34"/>
      <c r="LD80" s="34"/>
      <c r="LE80" s="34"/>
      <c r="LF80" s="34"/>
      <c r="LG80" s="34"/>
      <c r="LH80" s="34"/>
      <c r="LI80" s="34"/>
      <c r="LJ80" s="34"/>
      <c r="LK80" s="34"/>
      <c r="LL80" s="34"/>
      <c r="LM80" s="34"/>
      <c r="LN80" s="34"/>
      <c r="LO80" s="34"/>
      <c r="LP80" s="34"/>
      <c r="LQ80" s="34"/>
      <c r="LR80" s="34"/>
      <c r="LS80" s="34"/>
      <c r="LT80" s="34"/>
      <c r="LU80" s="34"/>
      <c r="LV80" s="34"/>
      <c r="LW80" s="34"/>
      <c r="LX80" s="34"/>
      <c r="LY80" s="34"/>
      <c r="LZ80" s="34"/>
      <c r="MA80" s="34"/>
      <c r="MB80" s="34"/>
      <c r="MC80" s="34"/>
      <c r="MD80" s="34"/>
    </row>
    <row r="81" spans="1:342" ht="20.25" customHeight="1" x14ac:dyDescent="0.15">
      <c r="A81" s="51"/>
      <c r="B81" s="52"/>
      <c r="C81" s="155" t="s">
        <v>1659</v>
      </c>
      <c r="D81" s="156"/>
      <c r="E81" s="156"/>
      <c r="F81" s="156"/>
      <c r="G81" s="156"/>
      <c r="H81" s="156"/>
      <c r="I81" s="157"/>
      <c r="J81" s="35"/>
      <c r="K81" s="35"/>
      <c r="L81" s="35"/>
      <c r="M81" s="35"/>
      <c r="N81" s="35"/>
      <c r="O81" s="35"/>
      <c r="P81" s="35"/>
      <c r="Q81" s="35"/>
      <c r="R81" s="35"/>
      <c r="S81" s="35"/>
      <c r="T81" s="35"/>
      <c r="U81" s="35"/>
      <c r="V81" s="35"/>
      <c r="W81" s="35"/>
      <c r="X81" s="35"/>
      <c r="Y81" s="35"/>
      <c r="Z81" s="35"/>
      <c r="AA81" s="35"/>
      <c r="AB81" s="35"/>
      <c r="AC81" s="35"/>
      <c r="AD81" s="35"/>
      <c r="AE81" s="34"/>
      <c r="AF81" s="34"/>
      <c r="AG81" s="34"/>
      <c r="AH81" s="34"/>
      <c r="AI81" s="34"/>
      <c r="AJ81" s="34"/>
      <c r="AK81" s="34"/>
      <c r="AL81" s="34"/>
      <c r="AM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c r="KI81" s="34"/>
      <c r="KJ81" s="34"/>
      <c r="KK81" s="34"/>
      <c r="KL81" s="34"/>
      <c r="KM81" s="34"/>
      <c r="KN81" s="34"/>
      <c r="KO81" s="34"/>
      <c r="KP81" s="34"/>
      <c r="KQ81" s="34"/>
      <c r="KR81" s="34"/>
      <c r="KS81" s="34"/>
      <c r="KT81" s="34"/>
      <c r="KU81" s="34"/>
      <c r="KV81" s="34"/>
      <c r="KW81" s="34"/>
      <c r="KX81" s="34"/>
      <c r="KY81" s="34"/>
      <c r="KZ81" s="34"/>
      <c r="LA81" s="34"/>
      <c r="LB81" s="34"/>
      <c r="LC81" s="34"/>
      <c r="LD81" s="34"/>
      <c r="LE81" s="34"/>
      <c r="LF81" s="34"/>
      <c r="LG81" s="34"/>
      <c r="LH81" s="34"/>
      <c r="LI81" s="34"/>
      <c r="LJ81" s="34"/>
      <c r="LK81" s="34"/>
      <c r="LL81" s="34"/>
      <c r="LM81" s="34"/>
      <c r="LN81" s="34"/>
      <c r="LO81" s="34"/>
      <c r="LP81" s="34"/>
      <c r="LQ81" s="34"/>
      <c r="LR81" s="34"/>
      <c r="LS81" s="34"/>
      <c r="LT81" s="34"/>
      <c r="LU81" s="34"/>
      <c r="LV81" s="34"/>
      <c r="LW81" s="34"/>
      <c r="LX81" s="34"/>
      <c r="LY81" s="34"/>
      <c r="LZ81" s="34"/>
      <c r="MA81" s="34"/>
      <c r="MB81" s="34"/>
      <c r="MC81" s="34"/>
      <c r="MD81" s="34"/>
    </row>
    <row r="82" spans="1:342" ht="20.25" customHeight="1" x14ac:dyDescent="0.15">
      <c r="A82" s="96"/>
      <c r="B82" s="97"/>
      <c r="C82" s="155" t="s">
        <v>1661</v>
      </c>
      <c r="D82" s="156"/>
      <c r="E82" s="156"/>
      <c r="F82" s="156"/>
      <c r="G82" s="156"/>
      <c r="H82" s="156"/>
      <c r="I82" s="157"/>
      <c r="J82" s="35"/>
      <c r="K82" s="35"/>
      <c r="L82" s="35"/>
      <c r="M82" s="35"/>
      <c r="N82" s="35"/>
      <c r="O82" s="35"/>
      <c r="P82" s="35"/>
      <c r="Q82" s="35"/>
      <c r="R82" s="35"/>
      <c r="S82" s="35"/>
      <c r="T82" s="35"/>
      <c r="U82" s="35"/>
      <c r="V82" s="35"/>
      <c r="W82" s="35"/>
      <c r="X82" s="35"/>
      <c r="Y82" s="35"/>
      <c r="Z82" s="35"/>
      <c r="AA82" s="35"/>
      <c r="AB82" s="35"/>
      <c r="AC82" s="35"/>
      <c r="AD82" s="35"/>
      <c r="AE82" s="34"/>
      <c r="AF82" s="34"/>
      <c r="AG82" s="34"/>
      <c r="AH82" s="34"/>
      <c r="AI82" s="34"/>
      <c r="AJ82" s="34"/>
      <c r="AK82" s="34"/>
      <c r="AL82" s="34"/>
      <c r="AM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c r="IW82" s="34"/>
      <c r="IX82" s="34"/>
      <c r="IY82" s="34"/>
      <c r="IZ82" s="34"/>
      <c r="JA82" s="34"/>
      <c r="JB82" s="34"/>
      <c r="JC82" s="34"/>
      <c r="JD82" s="34"/>
      <c r="JE82" s="34"/>
      <c r="JF82" s="34"/>
      <c r="JG82" s="34"/>
      <c r="JH82" s="34"/>
      <c r="JI82" s="34"/>
      <c r="JJ82" s="34"/>
      <c r="JK82" s="34"/>
      <c r="JL82" s="34"/>
      <c r="JM82" s="34"/>
      <c r="JN82" s="34"/>
      <c r="JO82" s="34"/>
      <c r="JP82" s="34"/>
      <c r="JQ82" s="34"/>
      <c r="JR82" s="34"/>
      <c r="JS82" s="34"/>
      <c r="JT82" s="34"/>
      <c r="JU82" s="34"/>
      <c r="JV82" s="34"/>
      <c r="JW82" s="34"/>
      <c r="JX82" s="34"/>
      <c r="JY82" s="34"/>
      <c r="JZ82" s="34"/>
      <c r="KA82" s="34"/>
      <c r="KB82" s="34"/>
      <c r="KC82" s="34"/>
      <c r="KD82" s="34"/>
      <c r="KE82" s="34"/>
      <c r="KF82" s="34"/>
      <c r="KG82" s="34"/>
      <c r="KH82" s="34"/>
      <c r="KI82" s="34"/>
      <c r="KJ82" s="34"/>
      <c r="KK82" s="34"/>
      <c r="KL82" s="34"/>
      <c r="KM82" s="34"/>
      <c r="KN82" s="34"/>
      <c r="KO82" s="34"/>
      <c r="KP82" s="34"/>
      <c r="KQ82" s="34"/>
      <c r="KR82" s="34"/>
      <c r="KS82" s="34"/>
      <c r="KT82" s="34"/>
      <c r="KU82" s="34"/>
      <c r="KV82" s="34"/>
      <c r="KW82" s="34"/>
      <c r="KX82" s="34"/>
      <c r="KY82" s="34"/>
      <c r="KZ82" s="34"/>
      <c r="LA82" s="34"/>
      <c r="LB82" s="34"/>
      <c r="LC82" s="34"/>
      <c r="LD82" s="34"/>
      <c r="LE82" s="34"/>
      <c r="LF82" s="34"/>
      <c r="LG82" s="34"/>
      <c r="LH82" s="34"/>
      <c r="LI82" s="34"/>
      <c r="LJ82" s="34"/>
      <c r="LK82" s="34"/>
      <c r="LL82" s="34"/>
      <c r="LM82" s="34"/>
      <c r="LN82" s="34"/>
      <c r="LO82" s="34"/>
      <c r="LP82" s="34"/>
      <c r="LQ82" s="34"/>
      <c r="LR82" s="34"/>
      <c r="LS82" s="34"/>
      <c r="LT82" s="34"/>
      <c r="LU82" s="34"/>
      <c r="LV82" s="34"/>
      <c r="LW82" s="34"/>
      <c r="LX82" s="34"/>
      <c r="LY82" s="34"/>
      <c r="LZ82" s="34"/>
      <c r="MA82" s="34"/>
      <c r="MB82" s="34"/>
      <c r="MC82" s="34"/>
      <c r="MD82" s="34"/>
    </row>
    <row r="83" spans="1:342" ht="20.25" customHeight="1" x14ac:dyDescent="0.15">
      <c r="A83" s="107">
        <v>14815</v>
      </c>
      <c r="B83" s="97"/>
      <c r="C83" s="155" t="s">
        <v>1677</v>
      </c>
      <c r="D83" s="156"/>
      <c r="E83" s="156"/>
      <c r="F83" s="156"/>
      <c r="G83" s="108"/>
      <c r="H83" s="108"/>
      <c r="I83" s="108"/>
      <c r="J83" s="35"/>
      <c r="K83" s="35"/>
      <c r="L83" s="35"/>
      <c r="M83" s="35"/>
      <c r="N83" s="35"/>
      <c r="O83" s="35"/>
      <c r="P83" s="35"/>
      <c r="Q83" s="35"/>
      <c r="R83" s="35"/>
      <c r="S83" s="35"/>
      <c r="T83" s="35"/>
      <c r="U83" s="35"/>
      <c r="V83" s="35"/>
      <c r="W83" s="35"/>
      <c r="X83" s="35"/>
      <c r="Y83" s="35"/>
      <c r="Z83" s="35"/>
      <c r="AA83" s="35"/>
      <c r="AB83" s="35"/>
      <c r="AC83" s="35"/>
      <c r="AD83" s="35"/>
      <c r="AE83" s="34"/>
      <c r="AF83" s="34"/>
      <c r="AG83" s="34"/>
      <c r="AH83" s="34"/>
      <c r="AI83" s="34"/>
      <c r="AJ83" s="34"/>
      <c r="AK83" s="34"/>
      <c r="AL83" s="34"/>
      <c r="AM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c r="IW83" s="34"/>
      <c r="IX83" s="34"/>
      <c r="IY83" s="34"/>
      <c r="IZ83" s="34"/>
      <c r="JA83" s="34"/>
      <c r="JB83" s="34"/>
      <c r="JC83" s="34"/>
      <c r="JD83" s="34"/>
      <c r="JE83" s="34"/>
      <c r="JF83" s="34"/>
      <c r="JG83" s="34"/>
      <c r="JH83" s="34"/>
      <c r="JI83" s="34"/>
      <c r="JJ83" s="34"/>
      <c r="JK83" s="34"/>
      <c r="JL83" s="34"/>
      <c r="JM83" s="34"/>
      <c r="JN83" s="34"/>
      <c r="JO83" s="34"/>
      <c r="JP83" s="34"/>
      <c r="JQ83" s="34"/>
      <c r="JR83" s="34"/>
      <c r="JS83" s="34"/>
      <c r="JT83" s="34"/>
      <c r="JU83" s="34"/>
      <c r="JV83" s="34"/>
      <c r="JW83" s="34"/>
      <c r="JX83" s="34"/>
      <c r="JY83" s="34"/>
      <c r="JZ83" s="34"/>
      <c r="KA83" s="34"/>
      <c r="KB83" s="34"/>
      <c r="KC83" s="34"/>
      <c r="KD83" s="34"/>
      <c r="KE83" s="34"/>
      <c r="KF83" s="34"/>
      <c r="KG83" s="34"/>
      <c r="KH83" s="34"/>
      <c r="KI83" s="34"/>
      <c r="KJ83" s="34"/>
      <c r="KK83" s="34"/>
      <c r="KL83" s="34"/>
      <c r="KM83" s="34"/>
      <c r="KN83" s="34"/>
      <c r="KO83" s="34"/>
      <c r="KP83" s="34"/>
      <c r="KQ83" s="34"/>
      <c r="KR83" s="34"/>
      <c r="KS83" s="34"/>
      <c r="KT83" s="34"/>
      <c r="KU83" s="34"/>
      <c r="KV83" s="34"/>
      <c r="KW83" s="34"/>
      <c r="KX83" s="34"/>
      <c r="KY83" s="34"/>
      <c r="KZ83" s="34"/>
      <c r="LA83" s="34"/>
      <c r="LB83" s="34"/>
      <c r="LC83" s="34"/>
      <c r="LD83" s="34"/>
      <c r="LE83" s="34"/>
      <c r="LF83" s="34"/>
      <c r="LG83" s="34"/>
      <c r="LH83" s="34"/>
      <c r="LI83" s="34"/>
      <c r="LJ83" s="34"/>
      <c r="LK83" s="34"/>
      <c r="LL83" s="34"/>
      <c r="LM83" s="34"/>
      <c r="LN83" s="34"/>
      <c r="LO83" s="34"/>
      <c r="LP83" s="34"/>
      <c r="LQ83" s="34"/>
      <c r="LR83" s="34"/>
      <c r="LS83" s="34"/>
      <c r="LT83" s="34"/>
      <c r="LU83" s="34"/>
      <c r="LV83" s="34"/>
      <c r="LW83" s="34"/>
      <c r="LX83" s="34"/>
      <c r="LY83" s="34"/>
      <c r="LZ83" s="34"/>
      <c r="MA83" s="34"/>
      <c r="MB83" s="34"/>
      <c r="MC83" s="34"/>
      <c r="MD83" s="34"/>
    </row>
    <row r="84" spans="1:342" s="12" customFormat="1" ht="15" customHeight="1" x14ac:dyDescent="0.15">
      <c r="A84" s="36">
        <v>26092</v>
      </c>
      <c r="B84" s="37"/>
      <c r="C84" s="150" t="s">
        <v>324</v>
      </c>
      <c r="D84" s="151"/>
      <c r="E84" s="151"/>
      <c r="F84" s="151"/>
      <c r="G84" s="151"/>
      <c r="H84" s="65"/>
      <c r="I84" s="6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row>
    <row r="85" spans="1:342" s="12" customFormat="1" ht="11.25" customHeight="1" x14ac:dyDescent="0.15">
      <c r="A85" s="138">
        <v>327024.75</v>
      </c>
      <c r="B85" s="139"/>
      <c r="C85" s="142" t="s">
        <v>18</v>
      </c>
      <c r="D85" s="136"/>
      <c r="E85" s="136"/>
      <c r="F85" s="136"/>
      <c r="G85" s="136"/>
      <c r="H85" s="136"/>
      <c r="I85" s="136"/>
      <c r="J85" s="35"/>
      <c r="K85" s="35"/>
      <c r="L85" s="35"/>
      <c r="M85" s="35"/>
      <c r="N85" s="35"/>
      <c r="O85" s="35"/>
      <c r="P85" s="35"/>
      <c r="Q85" s="35"/>
      <c r="R85" s="35"/>
      <c r="S85" s="35"/>
      <c r="T85" s="35"/>
      <c r="U85" s="35"/>
      <c r="V85" s="35"/>
      <c r="W85" s="35"/>
      <c r="X85" s="35"/>
      <c r="Y85" s="35"/>
      <c r="Z85" s="35"/>
      <c r="AA85" s="35"/>
      <c r="AB85" s="35"/>
      <c r="AC85" s="35"/>
      <c r="AD85" s="35"/>
      <c r="AE85" s="34"/>
      <c r="AF85" s="34"/>
      <c r="AG85" s="34"/>
      <c r="AH85" s="34"/>
      <c r="AI85" s="34"/>
      <c r="AJ85" s="34"/>
      <c r="AK85" s="34"/>
      <c r="AL85" s="34"/>
      <c r="AM85" s="34"/>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c r="JB85" s="35"/>
      <c r="JC85" s="35"/>
      <c r="JD85" s="35"/>
      <c r="JE85" s="35"/>
      <c r="JF85" s="35"/>
      <c r="JG85" s="35"/>
      <c r="JH85" s="35"/>
      <c r="JI85" s="35"/>
      <c r="JJ85" s="35"/>
      <c r="JK85" s="35"/>
      <c r="JL85" s="35"/>
      <c r="JM85" s="35"/>
      <c r="JN85" s="35"/>
      <c r="JO85" s="35"/>
      <c r="JP85" s="35"/>
      <c r="JQ85" s="35"/>
      <c r="JR85" s="35"/>
      <c r="JS85" s="35"/>
      <c r="JT85" s="35"/>
      <c r="JU85" s="35"/>
      <c r="JV85" s="35"/>
      <c r="JW85" s="35"/>
      <c r="JX85" s="35"/>
      <c r="JY85" s="35"/>
      <c r="JZ85" s="35"/>
      <c r="KA85" s="35"/>
      <c r="KB85" s="35"/>
      <c r="KC85" s="35"/>
      <c r="KD85" s="35"/>
      <c r="KE85" s="35"/>
      <c r="KF85" s="35"/>
      <c r="KG85" s="35"/>
      <c r="KH85" s="35"/>
      <c r="KI85" s="35"/>
      <c r="KJ85" s="35"/>
      <c r="KK85" s="35"/>
      <c r="KL85" s="35"/>
      <c r="KM85" s="35"/>
      <c r="KN85" s="35"/>
      <c r="KO85" s="35"/>
      <c r="KP85" s="35"/>
      <c r="KQ85" s="35"/>
      <c r="KR85" s="35"/>
      <c r="KS85" s="35"/>
      <c r="KT85" s="35"/>
      <c r="KU85" s="35"/>
      <c r="KV85" s="35"/>
      <c r="KW85" s="35"/>
      <c r="KX85" s="35"/>
      <c r="KY85" s="35"/>
      <c r="KZ85" s="35"/>
      <c r="LA85" s="35"/>
      <c r="LB85" s="35"/>
      <c r="LC85" s="35"/>
      <c r="LD85" s="35"/>
      <c r="LE85" s="35"/>
      <c r="LF85" s="35"/>
      <c r="LG85" s="35"/>
      <c r="LH85" s="35"/>
      <c r="LI85" s="35"/>
      <c r="LJ85" s="35"/>
      <c r="LK85" s="35"/>
      <c r="LL85" s="35"/>
      <c r="LM85" s="35"/>
      <c r="LN85" s="35"/>
      <c r="LO85" s="35"/>
      <c r="LP85" s="35"/>
      <c r="LQ85" s="35"/>
      <c r="LR85" s="35"/>
      <c r="LS85" s="35"/>
      <c r="LT85" s="35"/>
      <c r="LU85" s="35"/>
      <c r="LV85" s="35"/>
      <c r="LW85" s="35"/>
      <c r="LX85" s="35"/>
      <c r="LY85" s="35"/>
      <c r="LZ85" s="35"/>
      <c r="MA85" s="35"/>
      <c r="MB85" s="35"/>
      <c r="MC85" s="35"/>
      <c r="MD85" s="35"/>
    </row>
    <row r="86" spans="1:342" x14ac:dyDescent="0.15">
      <c r="A86" s="10" t="s">
        <v>23</v>
      </c>
      <c r="B86" s="11"/>
      <c r="C86" s="11"/>
      <c r="D86" s="11"/>
      <c r="E86" s="11"/>
      <c r="F86" s="11"/>
      <c r="G86" s="11"/>
      <c r="H86" s="146">
        <f>SUM(A89:B91)</f>
        <v>157430.78999999998</v>
      </c>
      <c r="I86" s="147"/>
      <c r="J86" s="35"/>
      <c r="K86" s="35"/>
      <c r="L86" s="35"/>
      <c r="M86" s="35"/>
      <c r="N86" s="35"/>
      <c r="O86" s="35"/>
      <c r="P86" s="35"/>
      <c r="Q86" s="35"/>
      <c r="R86" s="35"/>
      <c r="S86" s="35"/>
      <c r="T86" s="35"/>
      <c r="U86" s="35"/>
      <c r="V86" s="35"/>
      <c r="W86" s="35"/>
      <c r="X86" s="35"/>
      <c r="Y86" s="35"/>
      <c r="Z86" s="35"/>
      <c r="AA86" s="35"/>
      <c r="AB86" s="35"/>
      <c r="AC86" s="35"/>
      <c r="AD86" s="35"/>
      <c r="AE86" s="34"/>
      <c r="AF86" s="34"/>
      <c r="AG86" s="34"/>
      <c r="AH86" s="34"/>
      <c r="AI86" s="34"/>
      <c r="AJ86" s="34"/>
      <c r="AK86" s="34"/>
      <c r="AL86" s="34"/>
      <c r="AM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c r="KI86" s="34"/>
      <c r="KJ86" s="34"/>
      <c r="KK86" s="34"/>
      <c r="KL86" s="34"/>
      <c r="KM86" s="34"/>
      <c r="KN86" s="34"/>
      <c r="KO86" s="34"/>
      <c r="KP86" s="34"/>
      <c r="KQ86" s="34"/>
      <c r="KR86" s="34"/>
      <c r="KS86" s="34"/>
      <c r="KT86" s="34"/>
      <c r="KU86" s="34"/>
      <c r="KV86" s="34"/>
      <c r="KW86" s="34"/>
      <c r="KX86" s="34"/>
      <c r="KY86" s="34"/>
      <c r="KZ86" s="34"/>
      <c r="LA86" s="34"/>
      <c r="LB86" s="34"/>
      <c r="LC86" s="34"/>
      <c r="LD86" s="34"/>
      <c r="LE86" s="34"/>
      <c r="LF86" s="34"/>
      <c r="LG86" s="34"/>
      <c r="LH86" s="34"/>
      <c r="LI86" s="34"/>
      <c r="LJ86" s="34"/>
      <c r="LK86" s="34"/>
      <c r="LL86" s="34"/>
      <c r="LM86" s="34"/>
      <c r="LN86" s="34"/>
      <c r="LO86" s="34"/>
      <c r="LP86" s="34"/>
      <c r="LQ86" s="34"/>
      <c r="LR86" s="34"/>
      <c r="LS86" s="34"/>
      <c r="LT86" s="34"/>
      <c r="LU86" s="34"/>
      <c r="LV86" s="34"/>
      <c r="LW86" s="34"/>
      <c r="LX86" s="34"/>
      <c r="LY86" s="34"/>
      <c r="LZ86" s="34"/>
      <c r="MA86" s="34"/>
      <c r="MB86" s="34"/>
      <c r="MC86" s="34"/>
      <c r="MD86" s="34"/>
    </row>
    <row r="87" spans="1:342" ht="15.75" customHeight="1" x14ac:dyDescent="0.15">
      <c r="A87" s="32"/>
      <c r="B87" s="33"/>
      <c r="C87" s="152" t="s">
        <v>1663</v>
      </c>
      <c r="D87" s="153"/>
      <c r="E87" s="153"/>
      <c r="F87" s="153"/>
      <c r="G87" s="153"/>
      <c r="H87" s="153"/>
      <c r="I87" s="153"/>
      <c r="J87" s="35"/>
      <c r="K87" s="35"/>
      <c r="L87" s="35"/>
      <c r="M87" s="35"/>
      <c r="N87" s="35"/>
      <c r="O87" s="35"/>
      <c r="P87" s="35"/>
      <c r="Q87" s="35"/>
      <c r="R87" s="35"/>
      <c r="S87" s="35"/>
      <c r="T87" s="35"/>
      <c r="U87" s="35"/>
      <c r="V87" s="35"/>
      <c r="W87" s="35"/>
      <c r="X87" s="35"/>
      <c r="Y87" s="35"/>
      <c r="Z87" s="35"/>
      <c r="AA87" s="35"/>
      <c r="AB87" s="35"/>
      <c r="AC87" s="35"/>
      <c r="AD87" s="35"/>
      <c r="AE87" s="34"/>
      <c r="AF87" s="34"/>
      <c r="AG87" s="34"/>
      <c r="AH87" s="34"/>
      <c r="AI87" s="34"/>
      <c r="AJ87" s="34"/>
      <c r="AK87" s="34"/>
      <c r="AL87" s="34"/>
      <c r="AM87" s="34"/>
    </row>
    <row r="88" spans="1:342" ht="15.95" customHeight="1" x14ac:dyDescent="0.15">
      <c r="A88" s="15"/>
      <c r="B88" s="16"/>
      <c r="C88" s="152" t="s">
        <v>1664</v>
      </c>
      <c r="D88" s="153"/>
      <c r="E88" s="153"/>
      <c r="F88" s="153"/>
      <c r="G88" s="153"/>
      <c r="H88" s="153"/>
      <c r="I88" s="154"/>
      <c r="J88" s="35"/>
      <c r="K88" s="35"/>
      <c r="L88" s="35"/>
      <c r="M88" s="35"/>
      <c r="N88" s="35"/>
      <c r="O88" s="35"/>
      <c r="P88" s="35"/>
      <c r="Q88" s="35"/>
      <c r="R88" s="35"/>
      <c r="S88" s="35"/>
      <c r="T88" s="35"/>
      <c r="U88" s="35"/>
      <c r="V88" s="35"/>
      <c r="W88" s="35"/>
      <c r="X88" s="35"/>
      <c r="Y88" s="35"/>
      <c r="Z88" s="35"/>
      <c r="AA88" s="35"/>
      <c r="AB88" s="35"/>
      <c r="AC88" s="35"/>
      <c r="AD88" s="35"/>
      <c r="AE88" s="34"/>
      <c r="AF88" s="34"/>
      <c r="AG88" s="34"/>
      <c r="AH88" s="34"/>
      <c r="AI88" s="34"/>
      <c r="AJ88" s="34"/>
      <c r="AK88" s="34"/>
      <c r="AL88" s="34"/>
      <c r="AM88" s="34"/>
    </row>
    <row r="89" spans="1:342" ht="15.95" customHeight="1" x14ac:dyDescent="0.15">
      <c r="A89" s="15">
        <v>980.8</v>
      </c>
      <c r="B89" s="16"/>
      <c r="C89" s="152" t="s">
        <v>1671</v>
      </c>
      <c r="D89" s="153"/>
      <c r="E89" s="153"/>
      <c r="F89" s="153"/>
      <c r="G89" s="153"/>
      <c r="H89" s="153"/>
      <c r="I89" s="154"/>
      <c r="J89" s="35"/>
      <c r="K89" s="35"/>
      <c r="L89" s="35"/>
      <c r="M89" s="35"/>
      <c r="N89" s="35"/>
      <c r="O89" s="35"/>
      <c r="P89" s="35"/>
      <c r="Q89" s="35"/>
      <c r="R89" s="35"/>
      <c r="S89" s="35"/>
      <c r="T89" s="35"/>
      <c r="U89" s="35"/>
      <c r="V89" s="35"/>
      <c r="W89" s="35"/>
      <c r="X89" s="35"/>
      <c r="Y89" s="35"/>
      <c r="Z89" s="35"/>
      <c r="AA89" s="35"/>
      <c r="AB89" s="35"/>
      <c r="AC89" s="35"/>
      <c r="AD89" s="35"/>
      <c r="AE89" s="34"/>
      <c r="AF89" s="34"/>
      <c r="AG89" s="34"/>
      <c r="AH89" s="34"/>
      <c r="AI89" s="34"/>
      <c r="AJ89" s="34"/>
      <c r="AK89" s="34"/>
      <c r="AL89" s="34"/>
      <c r="AM89" s="34"/>
    </row>
    <row r="90" spans="1:342" ht="15.95" customHeight="1" x14ac:dyDescent="0.15">
      <c r="A90" s="15">
        <v>136380</v>
      </c>
      <c r="B90" s="16"/>
      <c r="C90" s="152" t="s">
        <v>1638</v>
      </c>
      <c r="D90" s="153"/>
      <c r="E90" s="153"/>
      <c r="F90" s="153"/>
      <c r="G90" s="153"/>
      <c r="H90" s="153"/>
      <c r="I90" s="154"/>
      <c r="J90" s="35"/>
      <c r="K90" s="35"/>
      <c r="L90" s="35"/>
      <c r="M90" s="35"/>
      <c r="N90" s="35"/>
      <c r="O90" s="35"/>
      <c r="P90" s="35"/>
      <c r="Q90" s="35"/>
      <c r="R90" s="35"/>
      <c r="S90" s="35"/>
      <c r="T90" s="35"/>
      <c r="U90" s="35"/>
      <c r="V90" s="35"/>
      <c r="W90" s="35"/>
      <c r="X90" s="35"/>
      <c r="Y90" s="35"/>
      <c r="Z90" s="35"/>
      <c r="AA90" s="35"/>
      <c r="AB90" s="35"/>
      <c r="AC90" s="35"/>
      <c r="AD90" s="35"/>
      <c r="AE90" s="34"/>
      <c r="AF90" s="34"/>
      <c r="AG90" s="34"/>
      <c r="AH90" s="34"/>
      <c r="AI90" s="34"/>
      <c r="AJ90" s="34"/>
      <c r="AK90" s="34"/>
      <c r="AL90" s="34"/>
      <c r="AM90" s="34"/>
    </row>
    <row r="91" spans="1:342" ht="15" customHeight="1" x14ac:dyDescent="0.15">
      <c r="A91" s="140">
        <v>20069.990000000002</v>
      </c>
      <c r="B91" s="141"/>
      <c r="C91" s="142" t="s">
        <v>18</v>
      </c>
      <c r="D91" s="136"/>
      <c r="E91" s="136"/>
      <c r="F91" s="136"/>
      <c r="G91" s="136"/>
      <c r="H91" s="136"/>
      <c r="I91" s="158"/>
      <c r="J91" s="35"/>
      <c r="K91" s="35"/>
      <c r="L91" s="35"/>
      <c r="M91" s="35"/>
      <c r="N91" s="35"/>
      <c r="O91" s="35"/>
      <c r="P91" s="35"/>
      <c r="Q91" s="35"/>
      <c r="R91" s="35"/>
      <c r="S91" s="35"/>
      <c r="T91" s="35"/>
      <c r="U91" s="35"/>
      <c r="V91" s="35"/>
      <c r="W91" s="35"/>
      <c r="X91" s="35"/>
      <c r="Y91" s="35"/>
      <c r="Z91" s="35"/>
      <c r="AA91" s="35"/>
      <c r="AB91" s="35"/>
      <c r="AC91" s="35"/>
      <c r="AD91" s="35"/>
      <c r="AE91" s="34"/>
      <c r="AF91" s="34"/>
      <c r="AG91" s="34"/>
      <c r="AH91" s="34"/>
      <c r="AI91" s="34"/>
      <c r="AJ91" s="34"/>
      <c r="AK91" s="34"/>
      <c r="AL91" s="34"/>
      <c r="AM91" s="34"/>
    </row>
    <row r="92" spans="1:342" ht="15.75" customHeight="1" x14ac:dyDescent="0.15">
      <c r="A92" s="10" t="s">
        <v>24</v>
      </c>
      <c r="B92" s="11"/>
      <c r="C92" s="11"/>
      <c r="D92" s="11"/>
      <c r="E92" s="11"/>
      <c r="F92" s="11"/>
      <c r="G92" s="11"/>
      <c r="H92" s="146">
        <f>SUM(A96:B99)</f>
        <v>67551.990000000005</v>
      </c>
      <c r="I92" s="146"/>
      <c r="J92" s="35"/>
      <c r="K92" s="35"/>
      <c r="L92" s="35"/>
      <c r="M92" s="35"/>
      <c r="N92" s="35"/>
      <c r="O92" s="35"/>
      <c r="P92" s="35"/>
      <c r="Q92" s="35"/>
      <c r="R92" s="35"/>
      <c r="S92" s="35"/>
      <c r="T92" s="35"/>
      <c r="U92" s="35"/>
      <c r="V92" s="35"/>
      <c r="W92" s="35"/>
      <c r="X92" s="35"/>
      <c r="Y92" s="35"/>
      <c r="Z92" s="35"/>
      <c r="AA92" s="35"/>
      <c r="AB92" s="35"/>
      <c r="AC92" s="35"/>
      <c r="AD92" s="35"/>
      <c r="AE92" s="34"/>
      <c r="AF92" s="34"/>
      <c r="AG92" s="34"/>
      <c r="AH92" s="34"/>
      <c r="AI92" s="34"/>
      <c r="AJ92" s="34"/>
      <c r="AK92" s="34"/>
      <c r="AL92" s="34"/>
      <c r="AM92" s="34"/>
    </row>
    <row r="93" spans="1:342" s="12" customFormat="1" ht="15.75" customHeight="1" x14ac:dyDescent="0.15">
      <c r="A93" s="22"/>
      <c r="B93" s="23"/>
      <c r="C93" s="152" t="s">
        <v>75</v>
      </c>
      <c r="D93" s="153"/>
      <c r="E93" s="153"/>
      <c r="F93" s="153"/>
      <c r="G93" s="153"/>
      <c r="H93" s="153"/>
      <c r="I93" s="154"/>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row>
    <row r="94" spans="1:342" s="12" customFormat="1" ht="65.25" customHeight="1" x14ac:dyDescent="0.15">
      <c r="A94" s="22"/>
      <c r="B94" s="23"/>
      <c r="C94" s="152" t="s">
        <v>1667</v>
      </c>
      <c r="D94" s="153"/>
      <c r="E94" s="153"/>
      <c r="F94" s="153"/>
      <c r="G94" s="153"/>
      <c r="H94" s="153"/>
      <c r="I94" s="154"/>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row>
    <row r="95" spans="1:342" s="12" customFormat="1" ht="12.75" customHeight="1" x14ac:dyDescent="0.15">
      <c r="A95" s="22"/>
      <c r="B95" s="23"/>
      <c r="C95" s="152" t="s">
        <v>1673</v>
      </c>
      <c r="D95" s="153"/>
      <c r="E95" s="153"/>
      <c r="F95" s="153"/>
      <c r="G95" s="153"/>
      <c r="H95" s="153"/>
      <c r="I95" s="154"/>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row>
    <row r="96" spans="1:342" s="12" customFormat="1" ht="12.75" customHeight="1" x14ac:dyDescent="0.15">
      <c r="A96" s="36">
        <v>21750</v>
      </c>
      <c r="B96" s="23"/>
      <c r="C96" s="152" t="s">
        <v>1668</v>
      </c>
      <c r="D96" s="153"/>
      <c r="E96" s="153"/>
      <c r="F96" s="153"/>
      <c r="G96" s="91"/>
      <c r="H96" s="91"/>
      <c r="I96" s="91"/>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row>
    <row r="97" spans="1:39" s="12" customFormat="1" ht="12.75" customHeight="1" x14ac:dyDescent="0.15">
      <c r="A97" s="36">
        <v>6152</v>
      </c>
      <c r="B97" s="23"/>
      <c r="C97" s="152" t="s">
        <v>1669</v>
      </c>
      <c r="D97" s="153"/>
      <c r="E97" s="153"/>
      <c r="F97" s="153"/>
      <c r="G97" s="153"/>
      <c r="H97" s="153"/>
      <c r="I97" s="91"/>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row>
    <row r="98" spans="1:39" s="12" customFormat="1" ht="12.75" customHeight="1" x14ac:dyDescent="0.15">
      <c r="A98" s="36">
        <v>69.989999999999995</v>
      </c>
      <c r="B98" s="23"/>
      <c r="C98" s="152" t="s">
        <v>1670</v>
      </c>
      <c r="D98" s="153"/>
      <c r="E98" s="153"/>
      <c r="F98" s="153"/>
      <c r="G98" s="153"/>
      <c r="H98" s="91"/>
      <c r="I98" s="91"/>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row>
    <row r="99" spans="1:39" s="12" customFormat="1" ht="12" customHeight="1" x14ac:dyDescent="0.15">
      <c r="A99" s="15">
        <v>39580</v>
      </c>
      <c r="B99" s="23"/>
      <c r="C99" s="150" t="s">
        <v>18</v>
      </c>
      <c r="D99" s="151"/>
      <c r="E99" s="151"/>
      <c r="F99" s="151"/>
      <c r="G99" s="151"/>
      <c r="H99" s="65"/>
      <c r="I99" s="6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row>
    <row r="100" spans="1:39" x14ac:dyDescent="0.15">
      <c r="A100" s="10" t="s">
        <v>25</v>
      </c>
      <c r="B100" s="11"/>
      <c r="C100" s="11"/>
      <c r="D100" s="11"/>
      <c r="E100" s="11"/>
      <c r="F100" s="11"/>
      <c r="G100" s="11"/>
      <c r="H100" s="146">
        <f>SUM(A101:B107)</f>
        <v>221476.36000000004</v>
      </c>
      <c r="I100" s="147"/>
      <c r="J100" s="35"/>
      <c r="K100" s="35"/>
      <c r="L100" s="35"/>
      <c r="M100" s="35"/>
      <c r="N100" s="35"/>
      <c r="O100" s="35"/>
      <c r="P100" s="35"/>
      <c r="Q100" s="35"/>
      <c r="R100" s="35"/>
      <c r="S100" s="35"/>
      <c r="T100" s="35"/>
      <c r="U100" s="35"/>
      <c r="V100" s="35"/>
      <c r="W100" s="35"/>
      <c r="X100" s="35"/>
      <c r="Y100" s="35"/>
      <c r="Z100" s="35"/>
      <c r="AA100" s="35"/>
      <c r="AB100" s="35"/>
      <c r="AC100" s="35"/>
      <c r="AD100" s="35"/>
      <c r="AE100" s="34"/>
      <c r="AF100" s="34"/>
      <c r="AG100" s="34"/>
      <c r="AH100" s="34"/>
      <c r="AI100" s="34"/>
      <c r="AJ100" s="34"/>
      <c r="AK100" s="34"/>
      <c r="AL100" s="34"/>
      <c r="AM100" s="34"/>
    </row>
    <row r="101" spans="1:39" x14ac:dyDescent="0.15">
      <c r="A101" s="140">
        <v>203611.79</v>
      </c>
      <c r="B101" s="141"/>
      <c r="C101" s="142" t="s">
        <v>26</v>
      </c>
      <c r="D101" s="136"/>
      <c r="E101" s="136"/>
      <c r="F101" s="136"/>
      <c r="G101" s="136"/>
      <c r="H101" s="136"/>
      <c r="I101" s="136"/>
      <c r="J101" s="35"/>
      <c r="K101" s="35"/>
      <c r="L101" s="35"/>
      <c r="M101" s="35"/>
      <c r="N101" s="35"/>
      <c r="O101" s="35"/>
      <c r="P101" s="35"/>
      <c r="Q101" s="35"/>
      <c r="R101" s="35"/>
      <c r="S101" s="35"/>
      <c r="T101" s="35"/>
      <c r="U101" s="35"/>
      <c r="V101" s="35"/>
      <c r="W101" s="35"/>
      <c r="X101" s="35"/>
      <c r="Y101" s="35"/>
      <c r="Z101" s="35"/>
      <c r="AA101" s="35"/>
      <c r="AB101" s="35"/>
      <c r="AC101" s="35"/>
      <c r="AD101" s="35"/>
      <c r="AE101" s="34"/>
      <c r="AF101" s="34"/>
      <c r="AG101" s="34"/>
      <c r="AH101" s="34"/>
      <c r="AI101" s="34"/>
      <c r="AJ101" s="34"/>
      <c r="AK101" s="34"/>
      <c r="AL101" s="34"/>
      <c r="AM101" s="34"/>
    </row>
    <row r="102" spans="1:39" x14ac:dyDescent="0.15">
      <c r="A102" s="19">
        <v>3111.89</v>
      </c>
      <c r="B102" s="20"/>
      <c r="C102" s="17" t="s">
        <v>68</v>
      </c>
      <c r="D102" s="18"/>
      <c r="E102" s="18"/>
      <c r="F102" s="18"/>
      <c r="G102" s="18"/>
      <c r="H102" s="18"/>
      <c r="I102" s="18"/>
      <c r="J102" s="35"/>
      <c r="K102" s="35"/>
      <c r="L102" s="35"/>
      <c r="M102" s="35"/>
      <c r="N102" s="35"/>
      <c r="O102" s="35"/>
      <c r="P102" s="35"/>
      <c r="Q102" s="35"/>
      <c r="R102" s="35"/>
      <c r="S102" s="35"/>
      <c r="T102" s="35"/>
      <c r="U102" s="35"/>
      <c r="V102" s="35"/>
      <c r="W102" s="35"/>
      <c r="X102" s="35"/>
      <c r="Y102" s="35"/>
      <c r="Z102" s="35"/>
      <c r="AA102" s="35"/>
      <c r="AB102" s="35"/>
      <c r="AC102" s="35"/>
      <c r="AD102" s="35"/>
      <c r="AE102" s="34"/>
      <c r="AF102" s="34"/>
      <c r="AG102" s="34"/>
      <c r="AH102" s="34"/>
      <c r="AI102" s="34"/>
      <c r="AJ102" s="34"/>
      <c r="AK102" s="34"/>
      <c r="AL102" s="34"/>
      <c r="AM102" s="34"/>
    </row>
    <row r="103" spans="1:39" x14ac:dyDescent="0.15">
      <c r="A103" s="41">
        <v>3125</v>
      </c>
      <c r="B103" s="42"/>
      <c r="C103" s="43" t="s">
        <v>325</v>
      </c>
      <c r="D103" s="44"/>
      <c r="E103" s="44"/>
      <c r="F103" s="44"/>
      <c r="G103" s="44"/>
      <c r="H103" s="44"/>
      <c r="I103" s="44"/>
      <c r="J103" s="56"/>
      <c r="K103" s="35"/>
      <c r="L103" s="35"/>
      <c r="M103" s="35"/>
      <c r="N103" s="35"/>
      <c r="O103" s="35"/>
      <c r="P103" s="35"/>
      <c r="Q103" s="35"/>
      <c r="R103" s="35"/>
      <c r="S103" s="35"/>
      <c r="T103" s="35"/>
      <c r="U103" s="35"/>
      <c r="V103" s="35"/>
      <c r="W103" s="35"/>
      <c r="X103" s="35"/>
      <c r="Y103" s="35"/>
      <c r="Z103" s="35"/>
      <c r="AA103" s="35"/>
      <c r="AB103" s="35"/>
      <c r="AC103" s="35"/>
      <c r="AD103" s="35"/>
      <c r="AE103" s="34"/>
      <c r="AF103" s="34"/>
      <c r="AG103" s="34"/>
      <c r="AH103" s="34"/>
      <c r="AI103" s="34"/>
      <c r="AJ103" s="34"/>
      <c r="AK103" s="34"/>
      <c r="AL103" s="34"/>
      <c r="AM103" s="34"/>
    </row>
    <row r="104" spans="1:39" x14ac:dyDescent="0.15">
      <c r="A104" s="92">
        <v>2186.89</v>
      </c>
      <c r="B104" s="93"/>
      <c r="C104" s="142" t="s">
        <v>1675</v>
      </c>
      <c r="D104" s="136"/>
      <c r="E104" s="136"/>
      <c r="F104" s="136"/>
      <c r="G104" s="136"/>
      <c r="H104" s="136"/>
      <c r="I104" s="136"/>
      <c r="J104" s="56"/>
      <c r="K104" s="35"/>
      <c r="L104" s="35"/>
      <c r="M104" s="35"/>
      <c r="N104" s="35"/>
      <c r="O104" s="35"/>
      <c r="P104" s="35"/>
      <c r="Q104" s="35"/>
      <c r="R104" s="35"/>
      <c r="S104" s="35"/>
      <c r="T104" s="35"/>
      <c r="U104" s="35"/>
      <c r="V104" s="35"/>
      <c r="W104" s="35"/>
      <c r="X104" s="35"/>
      <c r="Y104" s="35"/>
      <c r="Z104" s="35"/>
      <c r="AA104" s="35"/>
      <c r="AB104" s="35"/>
      <c r="AC104" s="35"/>
      <c r="AD104" s="35"/>
      <c r="AE104" s="34"/>
      <c r="AF104" s="34"/>
      <c r="AG104" s="34"/>
      <c r="AH104" s="34"/>
      <c r="AI104" s="34"/>
      <c r="AJ104" s="34"/>
      <c r="AK104" s="34"/>
      <c r="AL104" s="34"/>
      <c r="AM104" s="34"/>
    </row>
    <row r="105" spans="1:39" x14ac:dyDescent="0.15">
      <c r="A105" s="83">
        <v>1050</v>
      </c>
      <c r="B105" s="84"/>
      <c r="C105" s="85" t="s">
        <v>326</v>
      </c>
      <c r="D105" s="86"/>
      <c r="E105" s="86"/>
      <c r="F105" s="86"/>
      <c r="G105" s="86"/>
      <c r="H105" s="86"/>
      <c r="I105" s="86"/>
      <c r="J105" s="56"/>
      <c r="K105" s="35"/>
      <c r="L105" s="35"/>
      <c r="M105" s="35"/>
      <c r="N105" s="35"/>
      <c r="O105" s="35"/>
      <c r="P105" s="35"/>
      <c r="Q105" s="35"/>
      <c r="R105" s="35"/>
      <c r="S105" s="35"/>
      <c r="T105" s="35"/>
      <c r="U105" s="35"/>
      <c r="V105" s="35"/>
      <c r="W105" s="35"/>
      <c r="X105" s="35"/>
      <c r="Y105" s="35"/>
      <c r="Z105" s="35"/>
      <c r="AA105" s="35"/>
      <c r="AB105" s="35"/>
      <c r="AC105" s="35"/>
      <c r="AD105" s="35"/>
      <c r="AE105" s="34"/>
      <c r="AF105" s="34"/>
      <c r="AG105" s="34"/>
      <c r="AH105" s="34"/>
      <c r="AI105" s="34"/>
      <c r="AJ105" s="34"/>
      <c r="AK105" s="34"/>
      <c r="AL105" s="34"/>
      <c r="AM105" s="34"/>
    </row>
    <row r="106" spans="1:39" x14ac:dyDescent="0.15">
      <c r="A106" s="15">
        <v>2632</v>
      </c>
      <c r="B106" s="16"/>
      <c r="C106" s="36" t="s">
        <v>1674</v>
      </c>
      <c r="D106" s="70"/>
      <c r="E106" s="70"/>
      <c r="F106" s="70"/>
      <c r="G106" s="70"/>
      <c r="H106" s="70"/>
      <c r="I106" s="70"/>
      <c r="J106" s="56"/>
      <c r="K106" s="35"/>
      <c r="L106" s="35"/>
      <c r="M106" s="35"/>
      <c r="N106" s="35"/>
      <c r="O106" s="35"/>
      <c r="P106" s="35"/>
      <c r="Q106" s="35"/>
      <c r="R106" s="35"/>
      <c r="S106" s="35"/>
      <c r="T106" s="35"/>
      <c r="U106" s="35"/>
      <c r="V106" s="35"/>
      <c r="W106" s="35"/>
      <c r="X106" s="35"/>
      <c r="Y106" s="35"/>
      <c r="Z106" s="35"/>
      <c r="AA106" s="35"/>
      <c r="AB106" s="35"/>
      <c r="AC106" s="35"/>
      <c r="AD106" s="35"/>
      <c r="AE106" s="34"/>
      <c r="AF106" s="34"/>
      <c r="AG106" s="34"/>
      <c r="AH106" s="34"/>
      <c r="AI106" s="34"/>
      <c r="AJ106" s="34"/>
      <c r="AK106" s="34"/>
      <c r="AL106" s="34"/>
      <c r="AM106" s="34"/>
    </row>
    <row r="107" spans="1:39" x14ac:dyDescent="0.15">
      <c r="A107" s="55">
        <v>5758.79</v>
      </c>
      <c r="B107" s="34"/>
      <c r="C107" s="34" t="s">
        <v>90</v>
      </c>
      <c r="D107" s="34"/>
      <c r="E107" s="34"/>
      <c r="F107" s="34"/>
      <c r="G107" s="34"/>
      <c r="H107" s="34"/>
      <c r="I107" s="34"/>
      <c r="J107" s="35"/>
      <c r="K107" s="35"/>
      <c r="L107" s="35"/>
      <c r="M107" s="35"/>
      <c r="N107" s="35"/>
      <c r="O107" s="35"/>
      <c r="P107" s="35"/>
      <c r="Q107" s="35"/>
      <c r="R107" s="35"/>
      <c r="S107" s="35"/>
      <c r="T107" s="35"/>
      <c r="U107" s="35"/>
      <c r="V107" s="35"/>
      <c r="W107" s="35"/>
      <c r="X107" s="35"/>
      <c r="Y107" s="35"/>
      <c r="Z107" s="35"/>
      <c r="AA107" s="35"/>
      <c r="AB107" s="35"/>
      <c r="AC107" s="35"/>
      <c r="AD107" s="35"/>
      <c r="AE107" s="34"/>
      <c r="AF107" s="34"/>
      <c r="AG107" s="34"/>
      <c r="AH107" s="34"/>
      <c r="AI107" s="34"/>
      <c r="AJ107" s="34"/>
      <c r="AK107" s="34"/>
      <c r="AL107" s="34"/>
      <c r="AM107" s="34"/>
    </row>
    <row r="108" spans="1:39" x14ac:dyDescent="0.15">
      <c r="A108" s="34"/>
      <c r="B108" s="34"/>
      <c r="C108" s="34"/>
      <c r="D108" s="34"/>
      <c r="E108" s="34"/>
      <c r="F108" s="34"/>
      <c r="G108" s="34"/>
      <c r="H108" s="34"/>
      <c r="I108" s="34"/>
      <c r="J108" s="35"/>
      <c r="K108" s="35"/>
      <c r="L108" s="35"/>
      <c r="M108" s="35"/>
      <c r="N108" s="35"/>
      <c r="O108" s="35"/>
      <c r="P108" s="35"/>
      <c r="Q108" s="35"/>
      <c r="R108" s="35"/>
      <c r="S108" s="35"/>
      <c r="T108" s="35"/>
      <c r="U108" s="35"/>
      <c r="V108" s="35"/>
      <c r="W108" s="35"/>
      <c r="X108" s="35"/>
      <c r="Y108" s="35"/>
      <c r="Z108" s="35"/>
      <c r="AA108" s="35"/>
      <c r="AB108" s="35"/>
      <c r="AC108" s="35"/>
      <c r="AD108" s="35"/>
      <c r="AE108" s="34"/>
      <c r="AF108" s="34"/>
      <c r="AG108" s="34"/>
      <c r="AH108" s="34"/>
      <c r="AI108" s="34"/>
      <c r="AJ108" s="34"/>
      <c r="AK108" s="34"/>
      <c r="AL108" s="34"/>
      <c r="AM108" s="34"/>
    </row>
    <row r="109" spans="1:39" x14ac:dyDescent="0.15">
      <c r="A109" s="34"/>
      <c r="B109" s="34"/>
      <c r="C109" s="34"/>
      <c r="D109" s="34"/>
      <c r="E109" s="34"/>
      <c r="F109" s="34"/>
      <c r="G109" s="34"/>
      <c r="H109" s="34"/>
      <c r="I109" s="34"/>
      <c r="J109" s="35"/>
      <c r="K109" s="35"/>
      <c r="L109" s="35"/>
      <c r="M109" s="35"/>
      <c r="N109" s="35"/>
      <c r="O109" s="35"/>
      <c r="P109" s="35"/>
      <c r="Q109" s="35"/>
      <c r="R109" s="35"/>
      <c r="S109" s="35"/>
      <c r="T109" s="35"/>
      <c r="U109" s="35"/>
      <c r="V109" s="35"/>
      <c r="W109" s="35"/>
      <c r="X109" s="35"/>
      <c r="Y109" s="35"/>
      <c r="Z109" s="35"/>
      <c r="AA109" s="35"/>
      <c r="AB109" s="35"/>
      <c r="AC109" s="35"/>
      <c r="AD109" s="35"/>
      <c r="AE109" s="34"/>
      <c r="AF109" s="34"/>
      <c r="AG109" s="34"/>
      <c r="AH109" s="34"/>
      <c r="AI109" s="34"/>
      <c r="AJ109" s="34"/>
      <c r="AK109" s="34"/>
      <c r="AL109" s="34"/>
      <c r="AM109" s="34"/>
    </row>
    <row r="110" spans="1:39" x14ac:dyDescent="0.15">
      <c r="J110" s="35"/>
      <c r="K110" s="35"/>
      <c r="L110" s="35"/>
      <c r="M110" s="35"/>
      <c r="N110" s="35"/>
      <c r="O110" s="35"/>
      <c r="P110" s="35"/>
      <c r="Q110" s="35"/>
      <c r="R110" s="35"/>
      <c r="S110" s="35"/>
      <c r="T110" s="35"/>
      <c r="U110" s="35"/>
      <c r="V110" s="35"/>
      <c r="W110" s="35"/>
      <c r="X110" s="35"/>
      <c r="Y110" s="35"/>
      <c r="Z110" s="35"/>
      <c r="AA110" s="35"/>
      <c r="AB110" s="35"/>
      <c r="AC110" s="35"/>
      <c r="AD110" s="35"/>
      <c r="AE110" s="34"/>
      <c r="AF110" s="34"/>
      <c r="AG110" s="34"/>
      <c r="AH110" s="34"/>
      <c r="AI110" s="34"/>
      <c r="AJ110" s="34"/>
      <c r="AK110" s="34"/>
      <c r="AL110" s="34"/>
      <c r="AM110" s="34"/>
    </row>
    <row r="111" spans="1:39" x14ac:dyDescent="0.15">
      <c r="J111" s="35"/>
      <c r="K111" s="35"/>
      <c r="L111" s="35"/>
      <c r="M111" s="35"/>
      <c r="N111" s="35"/>
      <c r="O111" s="35"/>
      <c r="P111" s="35"/>
      <c r="Q111" s="35"/>
      <c r="R111" s="35"/>
      <c r="S111" s="35"/>
      <c r="T111" s="35"/>
      <c r="U111" s="35"/>
      <c r="V111" s="35"/>
      <c r="W111" s="35"/>
      <c r="X111" s="35"/>
      <c r="Y111" s="35"/>
      <c r="Z111" s="35"/>
      <c r="AA111" s="35"/>
      <c r="AB111" s="35"/>
      <c r="AC111" s="35"/>
      <c r="AD111" s="35"/>
      <c r="AE111" s="34"/>
      <c r="AF111" s="34"/>
      <c r="AG111" s="34"/>
      <c r="AH111" s="34"/>
      <c r="AI111" s="34"/>
      <c r="AJ111" s="34"/>
      <c r="AK111" s="34"/>
      <c r="AL111" s="34"/>
      <c r="AM111" s="34"/>
    </row>
    <row r="112" spans="1:39" x14ac:dyDescent="0.15">
      <c r="J112" s="35"/>
      <c r="K112" s="35"/>
      <c r="L112" s="35"/>
      <c r="M112" s="35"/>
      <c r="N112" s="35"/>
      <c r="O112" s="35"/>
      <c r="P112" s="35"/>
      <c r="Q112" s="35"/>
      <c r="R112" s="35"/>
      <c r="S112" s="35"/>
      <c r="T112" s="35"/>
      <c r="U112" s="35"/>
      <c r="V112" s="35"/>
      <c r="W112" s="35"/>
      <c r="X112" s="35"/>
      <c r="Y112" s="35"/>
      <c r="Z112" s="35"/>
      <c r="AA112" s="35"/>
      <c r="AB112" s="35"/>
      <c r="AC112" s="35"/>
      <c r="AD112" s="35"/>
      <c r="AE112" s="34"/>
      <c r="AF112" s="34"/>
      <c r="AG112" s="34"/>
      <c r="AH112" s="34"/>
      <c r="AI112" s="34"/>
      <c r="AJ112" s="34"/>
      <c r="AK112" s="34"/>
      <c r="AL112" s="34"/>
      <c r="AM112" s="34"/>
    </row>
    <row r="113" spans="10:39" x14ac:dyDescent="0.15">
      <c r="J113" s="35"/>
      <c r="K113" s="35"/>
      <c r="L113" s="35"/>
      <c r="M113" s="35"/>
      <c r="N113" s="35"/>
      <c r="O113" s="35"/>
      <c r="P113" s="35"/>
      <c r="Q113" s="35"/>
      <c r="R113" s="35"/>
      <c r="S113" s="35"/>
      <c r="T113" s="35"/>
      <c r="U113" s="35"/>
      <c r="V113" s="35"/>
      <c r="W113" s="35"/>
      <c r="X113" s="35"/>
      <c r="Y113" s="35"/>
      <c r="Z113" s="35"/>
      <c r="AA113" s="35"/>
      <c r="AB113" s="35"/>
      <c r="AC113" s="35"/>
      <c r="AD113" s="35"/>
      <c r="AE113" s="34"/>
      <c r="AF113" s="34"/>
      <c r="AG113" s="34"/>
      <c r="AH113" s="34"/>
      <c r="AI113" s="34"/>
      <c r="AJ113" s="34"/>
      <c r="AK113" s="34"/>
      <c r="AL113" s="34"/>
      <c r="AM113" s="34"/>
    </row>
    <row r="114" spans="10:39" x14ac:dyDescent="0.15">
      <c r="J114" s="35"/>
      <c r="K114" s="35"/>
      <c r="L114" s="35"/>
      <c r="M114" s="35"/>
      <c r="N114" s="35"/>
      <c r="O114" s="35"/>
      <c r="P114" s="35"/>
      <c r="Q114" s="35"/>
      <c r="R114" s="35"/>
      <c r="S114" s="35"/>
      <c r="T114" s="35"/>
      <c r="U114" s="35"/>
      <c r="V114" s="35"/>
      <c r="W114" s="35"/>
      <c r="X114" s="35"/>
      <c r="Y114" s="35"/>
      <c r="Z114" s="35"/>
      <c r="AA114" s="35"/>
      <c r="AB114" s="35"/>
      <c r="AC114" s="35"/>
      <c r="AD114" s="35"/>
      <c r="AE114" s="34"/>
      <c r="AF114" s="34"/>
      <c r="AG114" s="34"/>
      <c r="AH114" s="34"/>
      <c r="AI114" s="34"/>
      <c r="AJ114" s="34"/>
      <c r="AK114" s="34"/>
      <c r="AL114" s="34"/>
      <c r="AM114" s="34"/>
    </row>
    <row r="115" spans="10:39" x14ac:dyDescent="0.15">
      <c r="J115" s="35"/>
      <c r="K115" s="35"/>
      <c r="L115" s="35"/>
      <c r="M115" s="35"/>
      <c r="N115" s="35"/>
      <c r="O115" s="35"/>
      <c r="P115" s="35"/>
      <c r="Q115" s="35"/>
      <c r="R115" s="35"/>
      <c r="S115" s="35"/>
      <c r="T115" s="35"/>
      <c r="U115" s="35"/>
      <c r="V115" s="35"/>
      <c r="W115" s="35"/>
      <c r="X115" s="35"/>
      <c r="Y115" s="35"/>
      <c r="Z115" s="35"/>
      <c r="AA115" s="35"/>
      <c r="AB115" s="35"/>
      <c r="AC115" s="35"/>
      <c r="AD115" s="35"/>
      <c r="AE115" s="34"/>
      <c r="AF115" s="34"/>
      <c r="AG115" s="34"/>
      <c r="AH115" s="34"/>
      <c r="AI115" s="34"/>
      <c r="AJ115" s="34"/>
      <c r="AK115" s="34"/>
      <c r="AL115" s="34"/>
      <c r="AM115" s="34"/>
    </row>
    <row r="116" spans="10:39" x14ac:dyDescent="0.15">
      <c r="J116" s="35"/>
      <c r="K116" s="35"/>
      <c r="L116" s="35"/>
      <c r="M116" s="35"/>
      <c r="N116" s="35"/>
      <c r="O116" s="35"/>
      <c r="P116" s="35"/>
      <c r="Q116" s="35"/>
      <c r="R116" s="35"/>
      <c r="S116" s="35"/>
      <c r="T116" s="35"/>
      <c r="U116" s="35"/>
      <c r="V116" s="35"/>
      <c r="W116" s="35"/>
      <c r="X116" s="35"/>
      <c r="Y116" s="35"/>
      <c r="Z116" s="35"/>
      <c r="AA116" s="35"/>
      <c r="AB116" s="35"/>
      <c r="AC116" s="35"/>
      <c r="AD116" s="35"/>
      <c r="AE116" s="34"/>
      <c r="AF116" s="34"/>
      <c r="AG116" s="34"/>
      <c r="AH116" s="34"/>
      <c r="AI116" s="34"/>
      <c r="AJ116" s="34"/>
      <c r="AK116" s="34"/>
      <c r="AL116" s="34"/>
      <c r="AM116" s="34"/>
    </row>
    <row r="117" spans="10:39" x14ac:dyDescent="0.15">
      <c r="J117" s="35"/>
      <c r="K117" s="35"/>
      <c r="L117" s="35"/>
      <c r="M117" s="35"/>
      <c r="N117" s="35"/>
      <c r="O117" s="35"/>
      <c r="P117" s="35"/>
      <c r="Q117" s="35"/>
      <c r="R117" s="35"/>
      <c r="S117" s="35"/>
      <c r="T117" s="35"/>
      <c r="U117" s="35"/>
      <c r="V117" s="35"/>
      <c r="W117" s="35"/>
      <c r="X117" s="35"/>
      <c r="Y117" s="35"/>
      <c r="Z117" s="35"/>
      <c r="AA117" s="35"/>
      <c r="AB117" s="35"/>
      <c r="AC117" s="35"/>
      <c r="AD117" s="35"/>
      <c r="AE117" s="34"/>
      <c r="AF117" s="34"/>
      <c r="AG117" s="34"/>
      <c r="AH117" s="34"/>
      <c r="AI117" s="34"/>
      <c r="AJ117" s="34"/>
      <c r="AK117" s="34"/>
      <c r="AL117" s="34"/>
      <c r="AM117" s="34"/>
    </row>
    <row r="118" spans="10:39" x14ac:dyDescent="0.15">
      <c r="J118" s="35"/>
      <c r="K118" s="35"/>
      <c r="L118" s="35"/>
      <c r="M118" s="35"/>
      <c r="N118" s="35"/>
      <c r="O118" s="35"/>
      <c r="P118" s="35"/>
      <c r="Q118" s="35"/>
      <c r="R118" s="35"/>
      <c r="S118" s="35"/>
      <c r="T118" s="35"/>
      <c r="U118" s="35"/>
      <c r="V118" s="35"/>
      <c r="W118" s="35"/>
      <c r="X118" s="35"/>
      <c r="Y118" s="35"/>
      <c r="Z118" s="35"/>
      <c r="AA118" s="35"/>
      <c r="AB118" s="35"/>
      <c r="AC118" s="35"/>
      <c r="AD118" s="35"/>
      <c r="AE118" s="34"/>
      <c r="AF118" s="34"/>
      <c r="AG118" s="34"/>
      <c r="AH118" s="34"/>
      <c r="AI118" s="34"/>
      <c r="AJ118" s="34"/>
      <c r="AK118" s="34"/>
      <c r="AL118" s="34"/>
      <c r="AM118" s="34"/>
    </row>
    <row r="119" spans="10:39" x14ac:dyDescent="0.15">
      <c r="J119" s="35"/>
      <c r="K119" s="35"/>
      <c r="L119" s="35"/>
      <c r="M119" s="35"/>
      <c r="N119" s="35"/>
      <c r="O119" s="35"/>
      <c r="P119" s="35"/>
      <c r="Q119" s="35"/>
      <c r="R119" s="35"/>
      <c r="S119" s="35"/>
      <c r="T119" s="35"/>
      <c r="U119" s="35"/>
      <c r="V119" s="35"/>
      <c r="W119" s="35"/>
      <c r="X119" s="35"/>
      <c r="Y119" s="35"/>
      <c r="Z119" s="35"/>
      <c r="AA119" s="35"/>
      <c r="AB119" s="35"/>
      <c r="AC119" s="35"/>
      <c r="AD119" s="35"/>
      <c r="AE119" s="34"/>
      <c r="AF119" s="34"/>
      <c r="AG119" s="34"/>
      <c r="AH119" s="34"/>
      <c r="AI119" s="34"/>
      <c r="AJ119" s="34"/>
      <c r="AK119" s="34"/>
      <c r="AL119" s="34"/>
      <c r="AM119" s="34"/>
    </row>
    <row r="120" spans="10:39" x14ac:dyDescent="0.15">
      <c r="J120" s="35"/>
      <c r="K120" s="35"/>
      <c r="L120" s="35"/>
      <c r="M120" s="35"/>
      <c r="N120" s="35"/>
      <c r="O120" s="35"/>
      <c r="P120" s="35"/>
      <c r="Q120" s="35"/>
      <c r="R120" s="35"/>
      <c r="S120" s="35"/>
      <c r="T120" s="35"/>
      <c r="U120" s="35"/>
      <c r="V120" s="35"/>
      <c r="W120" s="35"/>
      <c r="X120" s="35"/>
      <c r="Y120" s="35"/>
      <c r="Z120" s="35"/>
      <c r="AA120" s="35"/>
      <c r="AB120" s="35"/>
      <c r="AC120" s="35"/>
      <c r="AD120" s="35"/>
      <c r="AE120" s="34"/>
      <c r="AF120" s="34"/>
      <c r="AG120" s="34"/>
      <c r="AH120" s="34"/>
      <c r="AI120" s="34"/>
      <c r="AJ120" s="34"/>
      <c r="AK120" s="34"/>
      <c r="AL120" s="34"/>
      <c r="AM120" s="34"/>
    </row>
    <row r="121" spans="10:39" x14ac:dyDescent="0.15">
      <c r="J121" s="35"/>
      <c r="K121" s="35"/>
      <c r="L121" s="35"/>
      <c r="M121" s="35"/>
      <c r="N121" s="35"/>
      <c r="O121" s="35"/>
      <c r="P121" s="35"/>
      <c r="Q121" s="35"/>
      <c r="R121" s="35"/>
      <c r="S121" s="35"/>
      <c r="T121" s="35"/>
      <c r="U121" s="35"/>
      <c r="V121" s="35"/>
      <c r="W121" s="35"/>
      <c r="X121" s="35"/>
      <c r="Y121" s="35"/>
      <c r="Z121" s="35"/>
      <c r="AA121" s="35"/>
      <c r="AB121" s="35"/>
      <c r="AC121" s="35"/>
      <c r="AD121" s="35"/>
      <c r="AE121" s="34"/>
      <c r="AF121" s="34"/>
      <c r="AG121" s="34"/>
      <c r="AH121" s="34"/>
      <c r="AI121" s="34"/>
      <c r="AJ121" s="34"/>
      <c r="AK121" s="34"/>
      <c r="AL121" s="34"/>
      <c r="AM121" s="34"/>
    </row>
    <row r="122" spans="10:39" x14ac:dyDescent="0.15">
      <c r="J122" s="35"/>
      <c r="K122" s="35"/>
      <c r="L122" s="35"/>
      <c r="M122" s="35"/>
      <c r="N122" s="35"/>
      <c r="O122" s="35"/>
      <c r="P122" s="35"/>
      <c r="Q122" s="35"/>
      <c r="R122" s="35"/>
      <c r="S122" s="35"/>
      <c r="T122" s="35"/>
      <c r="U122" s="35"/>
      <c r="V122" s="35"/>
      <c r="W122" s="35"/>
      <c r="X122" s="35"/>
      <c r="Y122" s="35"/>
      <c r="Z122" s="35"/>
      <c r="AA122" s="35"/>
      <c r="AB122" s="35"/>
      <c r="AC122" s="35"/>
      <c r="AD122" s="35"/>
      <c r="AE122" s="34"/>
      <c r="AF122" s="34"/>
      <c r="AG122" s="34"/>
      <c r="AH122" s="34"/>
      <c r="AI122" s="34"/>
      <c r="AJ122" s="34"/>
      <c r="AK122" s="34"/>
      <c r="AL122" s="34"/>
      <c r="AM122" s="34"/>
    </row>
    <row r="123" spans="10:39" x14ac:dyDescent="0.15">
      <c r="J123" s="35"/>
      <c r="K123" s="35"/>
      <c r="L123" s="35"/>
      <c r="M123" s="35"/>
      <c r="N123" s="35"/>
      <c r="O123" s="35"/>
      <c r="P123" s="35"/>
      <c r="Q123" s="35"/>
      <c r="R123" s="35"/>
      <c r="S123" s="35"/>
      <c r="T123" s="35"/>
      <c r="U123" s="35"/>
      <c r="V123" s="35"/>
      <c r="W123" s="35"/>
      <c r="X123" s="35"/>
      <c r="Y123" s="35"/>
      <c r="Z123" s="35"/>
      <c r="AA123" s="35"/>
      <c r="AB123" s="35"/>
      <c r="AC123" s="35"/>
      <c r="AD123" s="35"/>
      <c r="AE123" s="34"/>
      <c r="AF123" s="34"/>
      <c r="AG123" s="34"/>
      <c r="AH123" s="34"/>
      <c r="AI123" s="34"/>
      <c r="AJ123" s="34"/>
      <c r="AK123" s="34"/>
      <c r="AL123" s="34"/>
      <c r="AM123" s="34"/>
    </row>
    <row r="124" spans="10:39" x14ac:dyDescent="0.15">
      <c r="J124" s="35"/>
      <c r="K124" s="35"/>
      <c r="L124" s="35"/>
      <c r="M124" s="35"/>
      <c r="N124" s="35"/>
      <c r="O124" s="35"/>
      <c r="P124" s="35"/>
      <c r="Q124" s="35"/>
      <c r="R124" s="35"/>
      <c r="S124" s="35"/>
      <c r="T124" s="35"/>
      <c r="U124" s="35"/>
      <c r="V124" s="35"/>
      <c r="W124" s="35"/>
      <c r="X124" s="35"/>
      <c r="Y124" s="35"/>
      <c r="Z124" s="35"/>
      <c r="AA124" s="35"/>
      <c r="AB124" s="35"/>
      <c r="AC124" s="35"/>
      <c r="AD124" s="35"/>
      <c r="AE124" s="34"/>
      <c r="AF124" s="34"/>
      <c r="AG124" s="34"/>
      <c r="AH124" s="34"/>
      <c r="AI124" s="34"/>
      <c r="AJ124" s="34"/>
      <c r="AK124" s="34"/>
      <c r="AL124" s="34"/>
      <c r="AM124" s="34"/>
    </row>
    <row r="125" spans="10:39" x14ac:dyDescent="0.15">
      <c r="J125" s="35"/>
      <c r="K125" s="35"/>
      <c r="L125" s="35"/>
      <c r="M125" s="35"/>
      <c r="N125" s="35"/>
      <c r="O125" s="35"/>
      <c r="P125" s="35"/>
      <c r="Q125" s="35"/>
      <c r="R125" s="35"/>
      <c r="S125" s="35"/>
      <c r="T125" s="35"/>
      <c r="U125" s="35"/>
      <c r="V125" s="35"/>
      <c r="W125" s="35"/>
      <c r="X125" s="35"/>
      <c r="Y125" s="35"/>
      <c r="Z125" s="35"/>
      <c r="AA125" s="35"/>
      <c r="AB125" s="35"/>
      <c r="AC125" s="35"/>
      <c r="AD125" s="35"/>
      <c r="AE125" s="34"/>
      <c r="AF125" s="34"/>
      <c r="AG125" s="34"/>
      <c r="AH125" s="34"/>
      <c r="AI125" s="34"/>
      <c r="AJ125" s="34"/>
      <c r="AK125" s="34"/>
      <c r="AL125" s="34"/>
      <c r="AM125" s="34"/>
    </row>
    <row r="126" spans="10:39" x14ac:dyDescent="0.15">
      <c r="J126" s="35"/>
      <c r="K126" s="35"/>
      <c r="L126" s="35"/>
      <c r="M126" s="35"/>
      <c r="N126" s="35"/>
      <c r="O126" s="35"/>
      <c r="P126" s="35"/>
      <c r="Q126" s="35"/>
      <c r="R126" s="35"/>
      <c r="S126" s="35"/>
      <c r="T126" s="35"/>
      <c r="U126" s="35"/>
      <c r="V126" s="35"/>
      <c r="W126" s="35"/>
      <c r="X126" s="35"/>
      <c r="Y126" s="35"/>
      <c r="Z126" s="35"/>
      <c r="AA126" s="35"/>
      <c r="AB126" s="35"/>
      <c r="AC126" s="35"/>
      <c r="AD126" s="35"/>
      <c r="AE126" s="34"/>
      <c r="AF126" s="34"/>
      <c r="AG126" s="34"/>
      <c r="AH126" s="34"/>
      <c r="AI126" s="34"/>
      <c r="AJ126" s="34"/>
      <c r="AK126" s="34"/>
      <c r="AL126" s="34"/>
      <c r="AM126" s="34"/>
    </row>
    <row r="127" spans="10:39" x14ac:dyDescent="0.15">
      <c r="J127" s="35"/>
      <c r="K127" s="35"/>
      <c r="L127" s="35"/>
      <c r="M127" s="35"/>
      <c r="N127" s="35"/>
      <c r="O127" s="35"/>
      <c r="P127" s="35"/>
      <c r="Q127" s="35"/>
      <c r="R127" s="35"/>
      <c r="S127" s="35"/>
      <c r="T127" s="35"/>
      <c r="U127" s="35"/>
      <c r="V127" s="35"/>
      <c r="W127" s="35"/>
      <c r="X127" s="35"/>
      <c r="Y127" s="35"/>
      <c r="Z127" s="35"/>
      <c r="AA127" s="35"/>
      <c r="AB127" s="35"/>
      <c r="AC127" s="35"/>
      <c r="AD127" s="35"/>
      <c r="AE127" s="34"/>
      <c r="AF127" s="34"/>
      <c r="AG127" s="34"/>
      <c r="AH127" s="34"/>
      <c r="AI127" s="34"/>
      <c r="AJ127" s="34"/>
      <c r="AK127" s="34"/>
      <c r="AL127" s="34"/>
      <c r="AM127" s="34"/>
    </row>
    <row r="128" spans="10:39" x14ac:dyDescent="0.15">
      <c r="J128" s="35"/>
      <c r="K128" s="35"/>
      <c r="L128" s="35"/>
      <c r="M128" s="35"/>
      <c r="N128" s="35"/>
      <c r="O128" s="35"/>
      <c r="P128" s="35"/>
      <c r="Q128" s="35"/>
      <c r="R128" s="35"/>
      <c r="S128" s="35"/>
      <c r="T128" s="35"/>
      <c r="U128" s="35"/>
      <c r="V128" s="35"/>
      <c r="W128" s="35"/>
      <c r="X128" s="35"/>
      <c r="Y128" s="35"/>
      <c r="Z128" s="35"/>
      <c r="AA128" s="35"/>
      <c r="AB128" s="35"/>
      <c r="AC128" s="35"/>
      <c r="AD128" s="35"/>
      <c r="AE128" s="34"/>
      <c r="AF128" s="34"/>
      <c r="AG128" s="34"/>
      <c r="AH128" s="34"/>
      <c r="AI128" s="34"/>
      <c r="AJ128" s="34"/>
      <c r="AK128" s="34"/>
      <c r="AL128" s="34"/>
      <c r="AM128" s="34"/>
    </row>
    <row r="129" spans="10:39" x14ac:dyDescent="0.15">
      <c r="J129" s="35"/>
      <c r="K129" s="35"/>
      <c r="L129" s="35"/>
      <c r="M129" s="35"/>
      <c r="N129" s="35"/>
      <c r="O129" s="35"/>
      <c r="P129" s="35"/>
      <c r="Q129" s="35"/>
      <c r="R129" s="35"/>
      <c r="S129" s="35"/>
      <c r="T129" s="35"/>
      <c r="U129" s="35"/>
      <c r="V129" s="35"/>
      <c r="W129" s="35"/>
      <c r="X129" s="35"/>
      <c r="Y129" s="35"/>
      <c r="Z129" s="35"/>
      <c r="AA129" s="35"/>
      <c r="AB129" s="35"/>
      <c r="AC129" s="35"/>
      <c r="AD129" s="35"/>
      <c r="AE129" s="34"/>
      <c r="AF129" s="34"/>
      <c r="AG129" s="34"/>
      <c r="AH129" s="34"/>
      <c r="AI129" s="34"/>
      <c r="AJ129" s="34"/>
      <c r="AK129" s="34"/>
      <c r="AL129" s="34"/>
      <c r="AM129" s="34"/>
    </row>
    <row r="130" spans="10:39" x14ac:dyDescent="0.15">
      <c r="J130" s="35"/>
      <c r="K130" s="35"/>
      <c r="L130" s="35"/>
      <c r="M130" s="35"/>
      <c r="N130" s="35"/>
      <c r="O130" s="35"/>
      <c r="P130" s="35"/>
      <c r="Q130" s="35"/>
      <c r="R130" s="35"/>
      <c r="S130" s="35"/>
      <c r="T130" s="35"/>
      <c r="U130" s="35"/>
      <c r="V130" s="35"/>
      <c r="W130" s="35"/>
      <c r="X130" s="35"/>
      <c r="Y130" s="35"/>
      <c r="Z130" s="35"/>
      <c r="AA130" s="35"/>
      <c r="AB130" s="35"/>
      <c r="AC130" s="35"/>
      <c r="AD130" s="35"/>
      <c r="AE130" s="34"/>
      <c r="AF130" s="34"/>
      <c r="AG130" s="34"/>
      <c r="AH130" s="34"/>
      <c r="AI130" s="34"/>
      <c r="AJ130" s="34"/>
      <c r="AK130" s="34"/>
      <c r="AL130" s="34"/>
      <c r="AM130" s="34"/>
    </row>
    <row r="131" spans="10:39" x14ac:dyDescent="0.15">
      <c r="J131" s="35"/>
      <c r="K131" s="35"/>
      <c r="L131" s="35"/>
      <c r="M131" s="35"/>
      <c r="N131" s="35"/>
      <c r="O131" s="35"/>
      <c r="P131" s="35"/>
      <c r="Q131" s="35"/>
      <c r="R131" s="35"/>
      <c r="S131" s="35"/>
      <c r="T131" s="35"/>
      <c r="U131" s="35"/>
      <c r="V131" s="35"/>
      <c r="W131" s="35"/>
      <c r="X131" s="35"/>
      <c r="Y131" s="35"/>
      <c r="Z131" s="35"/>
      <c r="AA131" s="35"/>
      <c r="AB131" s="35"/>
      <c r="AC131" s="35"/>
      <c r="AD131" s="35"/>
      <c r="AE131" s="34"/>
      <c r="AF131" s="34"/>
      <c r="AG131" s="34"/>
      <c r="AH131" s="34"/>
      <c r="AI131" s="34"/>
      <c r="AJ131" s="34"/>
      <c r="AK131" s="34"/>
      <c r="AL131" s="34"/>
      <c r="AM131" s="34"/>
    </row>
    <row r="132" spans="10:39" x14ac:dyDescent="0.15">
      <c r="J132" s="35"/>
      <c r="K132" s="35"/>
      <c r="L132" s="35"/>
      <c r="M132" s="35"/>
      <c r="N132" s="35"/>
      <c r="O132" s="35"/>
      <c r="P132" s="35"/>
      <c r="Q132" s="35"/>
      <c r="R132" s="35"/>
      <c r="S132" s="35"/>
      <c r="T132" s="35"/>
      <c r="U132" s="35"/>
      <c r="V132" s="35"/>
      <c r="W132" s="35"/>
      <c r="X132" s="35"/>
      <c r="Y132" s="35"/>
      <c r="Z132" s="35"/>
      <c r="AA132" s="35"/>
      <c r="AB132" s="35"/>
      <c r="AC132" s="35"/>
      <c r="AD132" s="35"/>
      <c r="AE132" s="34"/>
      <c r="AF132" s="34"/>
      <c r="AG132" s="34"/>
      <c r="AH132" s="34"/>
      <c r="AI132" s="34"/>
      <c r="AJ132" s="34"/>
      <c r="AK132" s="34"/>
      <c r="AL132" s="34"/>
      <c r="AM132" s="34"/>
    </row>
    <row r="133" spans="10:39" x14ac:dyDescent="0.15">
      <c r="J133" s="35"/>
      <c r="K133" s="35"/>
      <c r="L133" s="35"/>
      <c r="M133" s="35"/>
      <c r="N133" s="35"/>
      <c r="O133" s="35"/>
      <c r="P133" s="35"/>
      <c r="Q133" s="35"/>
      <c r="R133" s="35"/>
      <c r="S133" s="35"/>
      <c r="T133" s="35"/>
      <c r="U133" s="35"/>
      <c r="V133" s="35"/>
      <c r="W133" s="35"/>
      <c r="X133" s="35"/>
      <c r="Y133" s="35"/>
      <c r="Z133" s="35"/>
      <c r="AA133" s="35"/>
      <c r="AB133" s="35"/>
      <c r="AC133" s="35"/>
      <c r="AD133" s="35"/>
      <c r="AE133" s="34"/>
      <c r="AF133" s="34"/>
      <c r="AG133" s="34"/>
      <c r="AH133" s="34"/>
      <c r="AI133" s="34"/>
      <c r="AJ133" s="34"/>
      <c r="AK133" s="34"/>
      <c r="AL133" s="34"/>
      <c r="AM133" s="34"/>
    </row>
    <row r="134" spans="10:39" x14ac:dyDescent="0.15">
      <c r="J134" s="35"/>
      <c r="K134" s="35"/>
      <c r="L134" s="35"/>
      <c r="M134" s="35"/>
      <c r="N134" s="35"/>
      <c r="O134" s="35"/>
      <c r="P134" s="35"/>
      <c r="Q134" s="35"/>
      <c r="R134" s="35"/>
      <c r="S134" s="35"/>
      <c r="T134" s="35"/>
      <c r="U134" s="35"/>
      <c r="V134" s="35"/>
      <c r="W134" s="35"/>
      <c r="X134" s="35"/>
      <c r="Y134" s="35"/>
      <c r="Z134" s="35"/>
      <c r="AA134" s="35"/>
      <c r="AB134" s="35"/>
      <c r="AC134" s="35"/>
      <c r="AD134" s="35"/>
      <c r="AE134" s="34"/>
      <c r="AF134" s="34"/>
      <c r="AG134" s="34"/>
      <c r="AH134" s="34"/>
      <c r="AI134" s="34"/>
      <c r="AJ134" s="34"/>
      <c r="AK134" s="34"/>
      <c r="AL134" s="34"/>
      <c r="AM134" s="34"/>
    </row>
    <row r="135" spans="10:39" x14ac:dyDescent="0.15">
      <c r="J135" s="35"/>
      <c r="K135" s="35"/>
      <c r="L135" s="35"/>
      <c r="M135" s="35"/>
      <c r="N135" s="35"/>
      <c r="O135" s="35"/>
      <c r="P135" s="35"/>
      <c r="Q135" s="35"/>
      <c r="R135" s="35"/>
      <c r="S135" s="35"/>
      <c r="T135" s="35"/>
      <c r="U135" s="35"/>
      <c r="V135" s="35"/>
      <c r="W135" s="35"/>
      <c r="X135" s="35"/>
      <c r="Y135" s="35"/>
      <c r="Z135" s="35"/>
      <c r="AA135" s="35"/>
      <c r="AB135" s="35"/>
      <c r="AC135" s="35"/>
      <c r="AD135" s="35"/>
      <c r="AE135" s="34"/>
      <c r="AF135" s="34"/>
      <c r="AG135" s="34"/>
      <c r="AH135" s="34"/>
      <c r="AI135" s="34"/>
      <c r="AJ135" s="34"/>
      <c r="AK135" s="34"/>
      <c r="AL135" s="34"/>
      <c r="AM135" s="34"/>
    </row>
    <row r="136" spans="10:39" x14ac:dyDescent="0.15">
      <c r="J136" s="35"/>
      <c r="K136" s="35"/>
      <c r="L136" s="35"/>
      <c r="M136" s="35"/>
      <c r="N136" s="35"/>
      <c r="O136" s="35"/>
      <c r="P136" s="35"/>
      <c r="Q136" s="35"/>
      <c r="R136" s="35"/>
      <c r="S136" s="35"/>
      <c r="T136" s="35"/>
      <c r="U136" s="35"/>
      <c r="V136" s="35"/>
      <c r="W136" s="35"/>
      <c r="X136" s="35"/>
      <c r="Y136" s="35"/>
      <c r="Z136" s="35"/>
      <c r="AA136" s="35"/>
      <c r="AB136" s="35"/>
      <c r="AC136" s="35"/>
      <c r="AD136" s="35"/>
      <c r="AE136" s="34"/>
      <c r="AF136" s="34"/>
      <c r="AG136" s="34"/>
      <c r="AH136" s="34"/>
      <c r="AI136" s="34"/>
      <c r="AJ136" s="34"/>
      <c r="AK136" s="34"/>
      <c r="AL136" s="34"/>
      <c r="AM136" s="34"/>
    </row>
    <row r="137" spans="10:39" x14ac:dyDescent="0.15">
      <c r="J137" s="35"/>
      <c r="K137" s="35"/>
      <c r="L137" s="35"/>
      <c r="M137" s="35"/>
      <c r="N137" s="35"/>
      <c r="O137" s="35"/>
      <c r="P137" s="35"/>
      <c r="Q137" s="35"/>
      <c r="R137" s="35"/>
      <c r="S137" s="35"/>
      <c r="T137" s="35"/>
      <c r="U137" s="35"/>
      <c r="V137" s="35"/>
      <c r="W137" s="35"/>
      <c r="X137" s="35"/>
      <c r="Y137" s="35"/>
      <c r="Z137" s="35"/>
      <c r="AA137" s="35"/>
      <c r="AB137" s="35"/>
      <c r="AC137" s="35"/>
      <c r="AD137" s="35"/>
      <c r="AE137" s="34"/>
      <c r="AF137" s="34"/>
      <c r="AG137" s="34"/>
      <c r="AH137" s="34"/>
      <c r="AI137" s="34"/>
      <c r="AJ137" s="34"/>
      <c r="AK137" s="34"/>
      <c r="AL137" s="34"/>
      <c r="AM137" s="34"/>
    </row>
    <row r="138" spans="10:39" x14ac:dyDescent="0.15">
      <c r="J138" s="35"/>
      <c r="K138" s="35"/>
      <c r="L138" s="35"/>
      <c r="M138" s="35"/>
      <c r="N138" s="35"/>
      <c r="O138" s="35"/>
      <c r="P138" s="35"/>
      <c r="Q138" s="35"/>
      <c r="R138" s="35"/>
      <c r="S138" s="35"/>
      <c r="T138" s="35"/>
      <c r="U138" s="35"/>
      <c r="V138" s="35"/>
      <c r="W138" s="35"/>
      <c r="X138" s="35"/>
      <c r="Y138" s="35"/>
      <c r="Z138" s="35"/>
      <c r="AA138" s="35"/>
      <c r="AB138" s="35"/>
      <c r="AC138" s="35"/>
      <c r="AD138" s="35"/>
      <c r="AE138" s="34"/>
      <c r="AF138" s="34"/>
      <c r="AG138" s="34"/>
      <c r="AH138" s="34"/>
      <c r="AI138" s="34"/>
      <c r="AJ138" s="34"/>
      <c r="AK138" s="34"/>
      <c r="AL138" s="34"/>
      <c r="AM138" s="34"/>
    </row>
    <row r="139" spans="10:39" x14ac:dyDescent="0.15">
      <c r="J139" s="35"/>
      <c r="K139" s="35"/>
      <c r="L139" s="35"/>
      <c r="M139" s="35"/>
      <c r="N139" s="35"/>
      <c r="O139" s="35"/>
      <c r="P139" s="35"/>
      <c r="Q139" s="35"/>
      <c r="R139" s="35"/>
      <c r="S139" s="35"/>
      <c r="T139" s="35"/>
      <c r="U139" s="35"/>
      <c r="V139" s="35"/>
      <c r="W139" s="35"/>
      <c r="X139" s="35"/>
      <c r="Y139" s="35"/>
      <c r="Z139" s="35"/>
      <c r="AA139" s="35"/>
      <c r="AB139" s="35"/>
      <c r="AC139" s="35"/>
      <c r="AD139" s="35"/>
      <c r="AE139" s="34"/>
      <c r="AF139" s="34"/>
      <c r="AG139" s="34"/>
      <c r="AH139" s="34"/>
      <c r="AI139" s="34"/>
      <c r="AJ139" s="34"/>
      <c r="AK139" s="34"/>
      <c r="AL139" s="34"/>
      <c r="AM139" s="34"/>
    </row>
    <row r="140" spans="10:39" x14ac:dyDescent="0.15">
      <c r="J140" s="35"/>
      <c r="K140" s="35"/>
      <c r="L140" s="35"/>
      <c r="M140" s="35"/>
      <c r="N140" s="35"/>
      <c r="O140" s="35"/>
      <c r="P140" s="35"/>
      <c r="Q140" s="35"/>
      <c r="R140" s="35"/>
      <c r="S140" s="35"/>
      <c r="T140" s="35"/>
      <c r="U140" s="35"/>
      <c r="V140" s="35"/>
      <c r="W140" s="35"/>
      <c r="X140" s="35"/>
      <c r="Y140" s="35"/>
      <c r="Z140" s="35"/>
      <c r="AA140" s="35"/>
      <c r="AB140" s="35"/>
      <c r="AC140" s="35"/>
      <c r="AD140" s="35"/>
      <c r="AE140" s="34"/>
      <c r="AF140" s="34"/>
      <c r="AG140" s="34"/>
      <c r="AH140" s="34"/>
      <c r="AI140" s="34"/>
      <c r="AJ140" s="34"/>
      <c r="AK140" s="34"/>
      <c r="AL140" s="34"/>
      <c r="AM140" s="34"/>
    </row>
    <row r="141" spans="10:39" x14ac:dyDescent="0.15">
      <c r="J141" s="35"/>
      <c r="K141" s="35"/>
      <c r="L141" s="35"/>
      <c r="M141" s="35"/>
      <c r="N141" s="35"/>
      <c r="O141" s="35"/>
      <c r="P141" s="35"/>
      <c r="Q141" s="35"/>
      <c r="R141" s="35"/>
      <c r="S141" s="35"/>
      <c r="T141" s="35"/>
      <c r="U141" s="35"/>
      <c r="V141" s="35"/>
      <c r="W141" s="35"/>
      <c r="X141" s="35"/>
      <c r="Y141" s="35"/>
      <c r="Z141" s="35"/>
      <c r="AA141" s="35"/>
      <c r="AB141" s="35"/>
      <c r="AC141" s="35"/>
      <c r="AD141" s="35"/>
      <c r="AE141" s="34"/>
      <c r="AF141" s="34"/>
      <c r="AG141" s="34"/>
      <c r="AH141" s="34"/>
      <c r="AI141" s="34"/>
      <c r="AJ141" s="34"/>
      <c r="AK141" s="34"/>
      <c r="AL141" s="34"/>
      <c r="AM141" s="34"/>
    </row>
    <row r="142" spans="10:39" x14ac:dyDescent="0.15">
      <c r="J142" s="35"/>
      <c r="K142" s="35"/>
      <c r="L142" s="35"/>
      <c r="M142" s="35"/>
      <c r="N142" s="35"/>
      <c r="O142" s="35"/>
      <c r="P142" s="35"/>
      <c r="Q142" s="35"/>
      <c r="R142" s="35"/>
      <c r="S142" s="35"/>
      <c r="T142" s="35"/>
      <c r="U142" s="35"/>
      <c r="V142" s="35"/>
      <c r="W142" s="35"/>
      <c r="X142" s="35"/>
      <c r="Y142" s="35"/>
      <c r="Z142" s="35"/>
      <c r="AA142" s="35"/>
      <c r="AB142" s="35"/>
      <c r="AC142" s="35"/>
      <c r="AD142" s="35"/>
      <c r="AE142" s="34"/>
      <c r="AF142" s="34"/>
      <c r="AG142" s="34"/>
      <c r="AH142" s="34"/>
      <c r="AI142" s="34"/>
      <c r="AJ142" s="34"/>
      <c r="AK142" s="34"/>
      <c r="AL142" s="34"/>
      <c r="AM142" s="34"/>
    </row>
    <row r="143" spans="10:39" x14ac:dyDescent="0.15">
      <c r="J143" s="35"/>
      <c r="K143" s="35"/>
      <c r="L143" s="35"/>
      <c r="M143" s="35"/>
      <c r="N143" s="35"/>
      <c r="O143" s="35"/>
      <c r="P143" s="35"/>
      <c r="Q143" s="35"/>
      <c r="R143" s="35"/>
      <c r="S143" s="35"/>
      <c r="T143" s="35"/>
      <c r="U143" s="35"/>
      <c r="V143" s="35"/>
      <c r="W143" s="35"/>
      <c r="X143" s="35"/>
      <c r="Y143" s="35"/>
      <c r="Z143" s="35"/>
      <c r="AA143" s="35"/>
      <c r="AB143" s="35"/>
      <c r="AC143" s="35"/>
      <c r="AD143" s="35"/>
      <c r="AE143" s="34"/>
      <c r="AF143" s="34"/>
      <c r="AG143" s="34"/>
      <c r="AH143" s="34"/>
      <c r="AI143" s="34"/>
      <c r="AJ143" s="34"/>
      <c r="AK143" s="34"/>
      <c r="AL143" s="34"/>
      <c r="AM143" s="34"/>
    </row>
    <row r="144" spans="10:39" x14ac:dyDescent="0.15">
      <c r="J144" s="35"/>
      <c r="K144" s="35"/>
      <c r="L144" s="35"/>
      <c r="M144" s="35"/>
      <c r="N144" s="35"/>
      <c r="O144" s="35"/>
      <c r="P144" s="35"/>
      <c r="Q144" s="35"/>
      <c r="R144" s="35"/>
      <c r="S144" s="35"/>
      <c r="T144" s="35"/>
      <c r="U144" s="35"/>
      <c r="V144" s="35"/>
      <c r="W144" s="35"/>
      <c r="X144" s="35"/>
      <c r="Y144" s="35"/>
      <c r="Z144" s="35"/>
      <c r="AA144" s="35"/>
      <c r="AB144" s="35"/>
      <c r="AC144" s="35"/>
      <c r="AD144" s="35"/>
      <c r="AE144" s="34"/>
      <c r="AF144" s="34"/>
      <c r="AG144" s="34"/>
      <c r="AH144" s="34"/>
      <c r="AI144" s="34"/>
      <c r="AJ144" s="34"/>
      <c r="AK144" s="34"/>
      <c r="AL144" s="34"/>
      <c r="AM144" s="34"/>
    </row>
    <row r="145" spans="10:39" x14ac:dyDescent="0.15">
      <c r="J145" s="35"/>
      <c r="K145" s="35"/>
      <c r="L145" s="35"/>
      <c r="M145" s="35"/>
      <c r="N145" s="35"/>
      <c r="O145" s="35"/>
      <c r="P145" s="35"/>
      <c r="Q145" s="35"/>
      <c r="R145" s="35"/>
      <c r="S145" s="35"/>
      <c r="T145" s="35"/>
      <c r="U145" s="35"/>
      <c r="V145" s="35"/>
      <c r="W145" s="35"/>
      <c r="X145" s="35"/>
      <c r="Y145" s="35"/>
      <c r="Z145" s="35"/>
      <c r="AA145" s="35"/>
      <c r="AB145" s="35"/>
      <c r="AC145" s="35"/>
      <c r="AD145" s="35"/>
      <c r="AE145" s="34"/>
      <c r="AF145" s="34"/>
      <c r="AG145" s="34"/>
      <c r="AH145" s="34"/>
      <c r="AI145" s="34"/>
      <c r="AJ145" s="34"/>
      <c r="AK145" s="34"/>
      <c r="AL145" s="34"/>
      <c r="AM145" s="34"/>
    </row>
    <row r="146" spans="10:39" x14ac:dyDescent="0.15">
      <c r="J146" s="35"/>
      <c r="K146" s="35"/>
      <c r="L146" s="35"/>
      <c r="M146" s="35"/>
      <c r="N146" s="35"/>
      <c r="O146" s="35"/>
      <c r="P146" s="35"/>
      <c r="Q146" s="35"/>
      <c r="R146" s="35"/>
      <c r="S146" s="35"/>
      <c r="T146" s="35"/>
      <c r="U146" s="35"/>
      <c r="V146" s="35"/>
      <c r="W146" s="35"/>
      <c r="X146" s="35"/>
      <c r="Y146" s="35"/>
      <c r="Z146" s="35"/>
      <c r="AA146" s="35"/>
      <c r="AB146" s="35"/>
      <c r="AC146" s="35"/>
      <c r="AD146" s="35"/>
      <c r="AE146" s="34"/>
      <c r="AF146" s="34"/>
      <c r="AG146" s="34"/>
      <c r="AH146" s="34"/>
      <c r="AI146" s="34"/>
      <c r="AJ146" s="34"/>
      <c r="AK146" s="34"/>
      <c r="AL146" s="34"/>
      <c r="AM146" s="34"/>
    </row>
    <row r="147" spans="10:39" x14ac:dyDescent="0.15">
      <c r="J147" s="35"/>
      <c r="K147" s="35"/>
      <c r="L147" s="35"/>
      <c r="M147" s="35"/>
      <c r="N147" s="35"/>
      <c r="O147" s="35"/>
      <c r="P147" s="35"/>
      <c r="Q147" s="35"/>
      <c r="R147" s="35"/>
      <c r="S147" s="35"/>
      <c r="T147" s="35"/>
      <c r="U147" s="35"/>
      <c r="V147" s="35"/>
      <c r="W147" s="35"/>
      <c r="X147" s="35"/>
      <c r="Y147" s="35"/>
      <c r="Z147" s="35"/>
      <c r="AA147" s="35"/>
      <c r="AB147" s="35"/>
      <c r="AC147" s="35"/>
      <c r="AD147" s="35"/>
      <c r="AE147" s="34"/>
      <c r="AF147" s="34"/>
      <c r="AG147" s="34"/>
      <c r="AH147" s="34"/>
      <c r="AI147" s="34"/>
      <c r="AJ147" s="34"/>
      <c r="AK147" s="34"/>
      <c r="AL147" s="34"/>
      <c r="AM147" s="34"/>
    </row>
    <row r="148" spans="10:39" x14ac:dyDescent="0.15">
      <c r="J148" s="35"/>
      <c r="K148" s="35"/>
      <c r="L148" s="35"/>
      <c r="M148" s="35"/>
      <c r="N148" s="35"/>
      <c r="O148" s="35"/>
      <c r="P148" s="35"/>
      <c r="Q148" s="35"/>
      <c r="R148" s="35"/>
      <c r="S148" s="35"/>
      <c r="T148" s="35"/>
      <c r="U148" s="35"/>
      <c r="V148" s="35"/>
      <c r="W148" s="35"/>
      <c r="X148" s="35"/>
      <c r="Y148" s="35"/>
      <c r="Z148" s="35"/>
      <c r="AA148" s="35"/>
      <c r="AB148" s="35"/>
      <c r="AC148" s="35"/>
      <c r="AD148" s="35"/>
      <c r="AE148" s="34"/>
      <c r="AF148" s="34"/>
      <c r="AG148" s="34"/>
      <c r="AH148" s="34"/>
      <c r="AI148" s="34"/>
      <c r="AJ148" s="34"/>
      <c r="AK148" s="34"/>
      <c r="AL148" s="34"/>
      <c r="AM148" s="34"/>
    </row>
    <row r="149" spans="10:39" x14ac:dyDescent="0.15">
      <c r="J149" s="35"/>
      <c r="K149" s="35"/>
      <c r="L149" s="35"/>
      <c r="M149" s="35"/>
      <c r="N149" s="35"/>
      <c r="O149" s="35"/>
      <c r="P149" s="35"/>
      <c r="Q149" s="35"/>
      <c r="R149" s="35"/>
      <c r="S149" s="35"/>
      <c r="T149" s="35"/>
      <c r="U149" s="35"/>
      <c r="V149" s="35"/>
      <c r="W149" s="35"/>
      <c r="X149" s="35"/>
      <c r="Y149" s="35"/>
      <c r="Z149" s="35"/>
      <c r="AA149" s="35"/>
      <c r="AB149" s="35"/>
      <c r="AC149" s="35"/>
      <c r="AD149" s="35"/>
      <c r="AE149" s="34"/>
      <c r="AF149" s="34"/>
      <c r="AG149" s="34"/>
      <c r="AH149" s="34"/>
      <c r="AI149" s="34"/>
      <c r="AJ149" s="34"/>
      <c r="AK149" s="34"/>
      <c r="AL149" s="34"/>
      <c r="AM149" s="34"/>
    </row>
    <row r="150" spans="10:39" x14ac:dyDescent="0.15">
      <c r="J150" s="35"/>
      <c r="K150" s="35"/>
      <c r="L150" s="35"/>
      <c r="M150" s="35"/>
      <c r="N150" s="35"/>
      <c r="O150" s="35"/>
      <c r="P150" s="35"/>
      <c r="Q150" s="35"/>
      <c r="R150" s="35"/>
      <c r="S150" s="35"/>
      <c r="T150" s="35"/>
      <c r="U150" s="35"/>
      <c r="V150" s="35"/>
      <c r="W150" s="35"/>
      <c r="X150" s="35"/>
      <c r="Y150" s="35"/>
      <c r="Z150" s="35"/>
      <c r="AA150" s="35"/>
      <c r="AB150" s="35"/>
      <c r="AC150" s="35"/>
      <c r="AD150" s="35"/>
      <c r="AE150" s="34"/>
      <c r="AF150" s="34"/>
      <c r="AG150" s="34"/>
      <c r="AH150" s="34"/>
      <c r="AI150" s="34"/>
      <c r="AJ150" s="34"/>
      <c r="AK150" s="34"/>
      <c r="AL150" s="34"/>
      <c r="AM150" s="34"/>
    </row>
    <row r="151" spans="10:39" x14ac:dyDescent="0.15">
      <c r="J151" s="35"/>
      <c r="K151" s="35"/>
      <c r="L151" s="35"/>
      <c r="M151" s="35"/>
      <c r="N151" s="35"/>
      <c r="O151" s="35"/>
      <c r="P151" s="35"/>
      <c r="Q151" s="35"/>
      <c r="R151" s="35"/>
      <c r="S151" s="35"/>
      <c r="T151" s="35"/>
      <c r="U151" s="35"/>
      <c r="V151" s="35"/>
      <c r="W151" s="35"/>
      <c r="X151" s="35"/>
      <c r="Y151" s="35"/>
      <c r="Z151" s="35"/>
      <c r="AA151" s="35"/>
      <c r="AB151" s="35"/>
      <c r="AC151" s="35"/>
      <c r="AD151" s="35"/>
      <c r="AE151" s="34"/>
      <c r="AF151" s="34"/>
      <c r="AG151" s="34"/>
      <c r="AH151" s="34"/>
      <c r="AI151" s="34"/>
      <c r="AJ151" s="34"/>
      <c r="AK151" s="34"/>
      <c r="AL151" s="34"/>
      <c r="AM151" s="34"/>
    </row>
    <row r="152" spans="10:39" x14ac:dyDescent="0.15">
      <c r="J152" s="35"/>
      <c r="K152" s="35"/>
      <c r="L152" s="35"/>
      <c r="M152" s="35"/>
      <c r="N152" s="35"/>
      <c r="O152" s="35"/>
      <c r="P152" s="35"/>
      <c r="Q152" s="35"/>
      <c r="R152" s="35"/>
      <c r="S152" s="35"/>
      <c r="T152" s="35"/>
      <c r="U152" s="35"/>
      <c r="V152" s="35"/>
      <c r="W152" s="35"/>
      <c r="X152" s="35"/>
      <c r="Y152" s="35"/>
      <c r="Z152" s="35"/>
      <c r="AA152" s="35"/>
      <c r="AB152" s="35"/>
      <c r="AC152" s="35"/>
      <c r="AD152" s="35"/>
      <c r="AE152" s="34"/>
      <c r="AF152" s="34"/>
      <c r="AG152" s="34"/>
      <c r="AH152" s="34"/>
      <c r="AI152" s="34"/>
      <c r="AJ152" s="34"/>
      <c r="AK152" s="34"/>
      <c r="AL152" s="34"/>
      <c r="AM152" s="34"/>
    </row>
    <row r="153" spans="10:39" x14ac:dyDescent="0.15">
      <c r="J153" s="35"/>
      <c r="K153" s="35"/>
      <c r="L153" s="35"/>
      <c r="M153" s="35"/>
      <c r="N153" s="35"/>
      <c r="O153" s="35"/>
      <c r="P153" s="35"/>
      <c r="Q153" s="35"/>
      <c r="R153" s="35"/>
      <c r="S153" s="35"/>
      <c r="T153" s="35"/>
      <c r="U153" s="35"/>
      <c r="V153" s="35"/>
      <c r="W153" s="35"/>
      <c r="X153" s="35"/>
      <c r="Y153" s="35"/>
      <c r="Z153" s="35"/>
      <c r="AA153" s="35"/>
      <c r="AB153" s="35"/>
      <c r="AC153" s="35"/>
      <c r="AD153" s="35"/>
      <c r="AE153" s="34"/>
      <c r="AF153" s="34"/>
      <c r="AG153" s="34"/>
      <c r="AH153" s="34"/>
      <c r="AI153" s="34"/>
      <c r="AJ153" s="34"/>
      <c r="AK153" s="34"/>
      <c r="AL153" s="34"/>
      <c r="AM153" s="34"/>
    </row>
    <row r="154" spans="10:39" x14ac:dyDescent="0.15">
      <c r="J154" s="35"/>
      <c r="K154" s="35"/>
      <c r="L154" s="35"/>
      <c r="M154" s="35"/>
      <c r="N154" s="35"/>
      <c r="O154" s="35"/>
      <c r="P154" s="35"/>
      <c r="Q154" s="35"/>
      <c r="R154" s="35"/>
      <c r="S154" s="35"/>
      <c r="T154" s="35"/>
      <c r="U154" s="35"/>
      <c r="V154" s="35"/>
      <c r="W154" s="35"/>
      <c r="X154" s="35"/>
      <c r="Y154" s="35"/>
      <c r="Z154" s="35"/>
      <c r="AA154" s="35"/>
      <c r="AB154" s="35"/>
      <c r="AC154" s="35"/>
      <c r="AD154" s="35"/>
      <c r="AE154" s="34"/>
      <c r="AF154" s="34"/>
      <c r="AG154" s="34"/>
      <c r="AH154" s="34"/>
      <c r="AI154" s="34"/>
      <c r="AJ154" s="34"/>
      <c r="AK154" s="34"/>
      <c r="AL154" s="34"/>
      <c r="AM154" s="34"/>
    </row>
    <row r="155" spans="10:39" x14ac:dyDescent="0.15">
      <c r="J155" s="35"/>
      <c r="K155" s="35"/>
      <c r="L155" s="35"/>
      <c r="M155" s="35"/>
      <c r="N155" s="35"/>
      <c r="O155" s="35"/>
      <c r="P155" s="35"/>
      <c r="Q155" s="35"/>
      <c r="R155" s="35"/>
      <c r="S155" s="35"/>
      <c r="T155" s="35"/>
      <c r="U155" s="35"/>
      <c r="V155" s="35"/>
      <c r="W155" s="35"/>
      <c r="X155" s="35"/>
      <c r="Y155" s="35"/>
      <c r="Z155" s="35"/>
      <c r="AA155" s="35"/>
      <c r="AB155" s="35"/>
      <c r="AC155" s="35"/>
      <c r="AD155" s="35"/>
      <c r="AE155" s="34"/>
      <c r="AF155" s="34"/>
      <c r="AG155" s="34"/>
      <c r="AH155" s="34"/>
      <c r="AI155" s="34"/>
      <c r="AJ155" s="34"/>
      <c r="AK155" s="34"/>
      <c r="AL155" s="34"/>
      <c r="AM155" s="34"/>
    </row>
    <row r="156" spans="10:39" x14ac:dyDescent="0.15">
      <c r="J156" s="35"/>
      <c r="K156" s="35"/>
      <c r="L156" s="35"/>
      <c r="M156" s="35"/>
      <c r="N156" s="35"/>
      <c r="O156" s="35"/>
      <c r="P156" s="35"/>
      <c r="Q156" s="35"/>
      <c r="R156" s="35"/>
      <c r="S156" s="35"/>
      <c r="T156" s="35"/>
      <c r="U156" s="35"/>
      <c r="V156" s="35"/>
      <c r="W156" s="35"/>
      <c r="X156" s="35"/>
      <c r="Y156" s="35"/>
      <c r="Z156" s="35"/>
      <c r="AA156" s="35"/>
      <c r="AB156" s="35"/>
      <c r="AC156" s="35"/>
      <c r="AD156" s="35"/>
      <c r="AE156" s="34"/>
      <c r="AF156" s="34"/>
      <c r="AG156" s="34"/>
      <c r="AH156" s="34"/>
      <c r="AI156" s="34"/>
      <c r="AJ156" s="34"/>
      <c r="AK156" s="34"/>
      <c r="AL156" s="34"/>
      <c r="AM156" s="34"/>
    </row>
    <row r="157" spans="10:39" x14ac:dyDescent="0.15">
      <c r="J157" s="35"/>
      <c r="K157" s="35"/>
      <c r="L157" s="35"/>
      <c r="M157" s="35"/>
      <c r="N157" s="35"/>
      <c r="O157" s="35"/>
      <c r="P157" s="35"/>
      <c r="Q157" s="35"/>
      <c r="R157" s="35"/>
      <c r="S157" s="35"/>
      <c r="T157" s="35"/>
      <c r="U157" s="35"/>
      <c r="V157" s="35"/>
      <c r="W157" s="35"/>
      <c r="X157" s="35"/>
      <c r="Y157" s="35"/>
      <c r="Z157" s="35"/>
      <c r="AA157" s="35"/>
      <c r="AB157" s="35"/>
      <c r="AC157" s="35"/>
      <c r="AD157" s="35"/>
      <c r="AE157" s="34"/>
      <c r="AF157" s="34"/>
      <c r="AG157" s="34"/>
      <c r="AH157" s="34"/>
      <c r="AI157" s="34"/>
      <c r="AJ157" s="34"/>
      <c r="AK157" s="34"/>
      <c r="AL157" s="34"/>
      <c r="AM157" s="34"/>
    </row>
    <row r="158" spans="10:39" x14ac:dyDescent="0.15">
      <c r="J158" s="35"/>
      <c r="K158" s="35"/>
      <c r="L158" s="35"/>
      <c r="M158" s="35"/>
      <c r="N158" s="35"/>
      <c r="O158" s="35"/>
      <c r="P158" s="35"/>
      <c r="Q158" s="35"/>
      <c r="R158" s="35"/>
      <c r="S158" s="35"/>
      <c r="T158" s="35"/>
      <c r="U158" s="35"/>
      <c r="V158" s="35"/>
      <c r="W158" s="35"/>
      <c r="X158" s="35"/>
      <c r="Y158" s="35"/>
      <c r="Z158" s="35"/>
      <c r="AA158" s="35"/>
      <c r="AB158" s="35"/>
      <c r="AC158" s="35"/>
      <c r="AD158" s="35"/>
      <c r="AE158" s="34"/>
      <c r="AF158" s="34"/>
      <c r="AG158" s="34"/>
      <c r="AH158" s="34"/>
      <c r="AI158" s="34"/>
      <c r="AJ158" s="34"/>
      <c r="AK158" s="34"/>
      <c r="AL158" s="34"/>
      <c r="AM158" s="34"/>
    </row>
    <row r="159" spans="10:39" x14ac:dyDescent="0.15">
      <c r="J159" s="35"/>
      <c r="K159" s="35"/>
      <c r="L159" s="35"/>
      <c r="M159" s="35"/>
      <c r="N159" s="35"/>
      <c r="O159" s="35"/>
      <c r="P159" s="35"/>
      <c r="Q159" s="35"/>
      <c r="R159" s="35"/>
      <c r="S159" s="35"/>
      <c r="T159" s="35"/>
      <c r="U159" s="35"/>
      <c r="V159" s="35"/>
      <c r="W159" s="35"/>
      <c r="X159" s="35"/>
      <c r="Y159" s="35"/>
      <c r="Z159" s="35"/>
      <c r="AA159" s="35"/>
      <c r="AB159" s="35"/>
      <c r="AC159" s="35"/>
      <c r="AD159" s="35"/>
      <c r="AE159" s="34"/>
      <c r="AF159" s="34"/>
      <c r="AG159" s="34"/>
      <c r="AH159" s="34"/>
      <c r="AI159" s="34"/>
      <c r="AJ159" s="34"/>
      <c r="AK159" s="34"/>
      <c r="AL159" s="34"/>
      <c r="AM159" s="34"/>
    </row>
    <row r="160" spans="10:39" x14ac:dyDescent="0.15">
      <c r="J160" s="35"/>
      <c r="K160" s="35"/>
      <c r="L160" s="35"/>
      <c r="M160" s="35"/>
      <c r="N160" s="35"/>
      <c r="O160" s="35"/>
      <c r="P160" s="35"/>
      <c r="Q160" s="35"/>
      <c r="R160" s="35"/>
      <c r="S160" s="35"/>
      <c r="T160" s="35"/>
      <c r="U160" s="35"/>
      <c r="V160" s="35"/>
      <c r="W160" s="35"/>
      <c r="X160" s="35"/>
      <c r="Y160" s="35"/>
      <c r="Z160" s="35"/>
      <c r="AA160" s="35"/>
      <c r="AB160" s="35"/>
      <c r="AC160" s="35"/>
      <c r="AD160" s="35"/>
      <c r="AE160" s="34"/>
      <c r="AF160" s="34"/>
      <c r="AG160" s="34"/>
      <c r="AH160" s="34"/>
      <c r="AI160" s="34"/>
      <c r="AJ160" s="34"/>
      <c r="AK160" s="34"/>
      <c r="AL160" s="34"/>
      <c r="AM160" s="34"/>
    </row>
    <row r="161" spans="10:39" x14ac:dyDescent="0.15">
      <c r="J161" s="35"/>
      <c r="K161" s="35"/>
      <c r="L161" s="35"/>
      <c r="M161" s="35"/>
      <c r="N161" s="35"/>
      <c r="O161" s="35"/>
      <c r="P161" s="35"/>
      <c r="Q161" s="35"/>
      <c r="R161" s="35"/>
      <c r="S161" s="35"/>
      <c r="T161" s="35"/>
      <c r="U161" s="35"/>
      <c r="V161" s="35"/>
      <c r="W161" s="35"/>
      <c r="X161" s="35"/>
      <c r="Y161" s="35"/>
      <c r="Z161" s="35"/>
      <c r="AA161" s="35"/>
      <c r="AB161" s="35"/>
      <c r="AC161" s="35"/>
      <c r="AD161" s="35"/>
      <c r="AE161" s="34"/>
      <c r="AF161" s="34"/>
      <c r="AG161" s="34"/>
      <c r="AH161" s="34"/>
      <c r="AI161" s="34"/>
      <c r="AJ161" s="34"/>
      <c r="AK161" s="34"/>
      <c r="AL161" s="34"/>
      <c r="AM161" s="34"/>
    </row>
    <row r="162" spans="10:39" x14ac:dyDescent="0.15">
      <c r="J162" s="35"/>
      <c r="K162" s="35"/>
      <c r="L162" s="35"/>
      <c r="M162" s="35"/>
      <c r="N162" s="35"/>
      <c r="O162" s="35"/>
      <c r="P162" s="35"/>
      <c r="Q162" s="35"/>
      <c r="R162" s="35"/>
      <c r="S162" s="35"/>
      <c r="T162" s="35"/>
      <c r="U162" s="35"/>
      <c r="V162" s="35"/>
      <c r="W162" s="35"/>
      <c r="X162" s="35"/>
      <c r="Y162" s="35"/>
      <c r="Z162" s="35"/>
      <c r="AA162" s="35"/>
      <c r="AB162" s="35"/>
      <c r="AC162" s="35"/>
      <c r="AD162" s="35"/>
      <c r="AE162" s="34"/>
      <c r="AF162" s="34"/>
      <c r="AG162" s="34"/>
      <c r="AH162" s="34"/>
      <c r="AI162" s="34"/>
      <c r="AJ162" s="34"/>
      <c r="AK162" s="34"/>
      <c r="AL162" s="34"/>
      <c r="AM162" s="34"/>
    </row>
    <row r="163" spans="10:39" x14ac:dyDescent="0.15">
      <c r="J163" s="35"/>
      <c r="K163" s="35"/>
      <c r="L163" s="35"/>
      <c r="M163" s="35"/>
      <c r="N163" s="35"/>
      <c r="O163" s="35"/>
      <c r="P163" s="35"/>
      <c r="Q163" s="35"/>
      <c r="R163" s="35"/>
      <c r="S163" s="35"/>
      <c r="T163" s="35"/>
      <c r="U163" s="35"/>
      <c r="V163" s="35"/>
      <c r="W163" s="35"/>
      <c r="X163" s="35"/>
      <c r="Y163" s="35"/>
      <c r="Z163" s="35"/>
      <c r="AA163" s="35"/>
      <c r="AB163" s="35"/>
      <c r="AC163" s="35"/>
      <c r="AD163" s="35"/>
      <c r="AE163" s="34"/>
      <c r="AF163" s="34"/>
      <c r="AG163" s="34"/>
      <c r="AH163" s="34"/>
      <c r="AI163" s="34"/>
      <c r="AJ163" s="34"/>
      <c r="AK163" s="34"/>
      <c r="AL163" s="34"/>
      <c r="AM163" s="34"/>
    </row>
    <row r="164" spans="10:39" x14ac:dyDescent="0.15">
      <c r="J164" s="35"/>
      <c r="K164" s="35"/>
      <c r="L164" s="35"/>
      <c r="M164" s="35"/>
      <c r="N164" s="35"/>
      <c r="O164" s="35"/>
      <c r="P164" s="35"/>
      <c r="Q164" s="35"/>
      <c r="R164" s="35"/>
      <c r="S164" s="35"/>
      <c r="T164" s="35"/>
      <c r="U164" s="35"/>
      <c r="V164" s="35"/>
      <c r="W164" s="35"/>
      <c r="X164" s="35"/>
      <c r="Y164" s="35"/>
      <c r="Z164" s="35"/>
      <c r="AA164" s="35"/>
      <c r="AB164" s="35"/>
      <c r="AC164" s="35"/>
      <c r="AD164" s="35"/>
      <c r="AE164" s="34"/>
      <c r="AF164" s="34"/>
      <c r="AG164" s="34"/>
      <c r="AH164" s="34"/>
      <c r="AI164" s="34"/>
      <c r="AJ164" s="34"/>
      <c r="AK164" s="34"/>
      <c r="AL164" s="34"/>
      <c r="AM164" s="34"/>
    </row>
    <row r="165" spans="10:39" x14ac:dyDescent="0.15">
      <c r="J165" s="35"/>
      <c r="K165" s="35"/>
      <c r="L165" s="35"/>
      <c r="M165" s="35"/>
      <c r="N165" s="35"/>
      <c r="O165" s="35"/>
      <c r="P165" s="35"/>
      <c r="Q165" s="35"/>
      <c r="R165" s="35"/>
      <c r="S165" s="35"/>
      <c r="T165" s="35"/>
      <c r="U165" s="35"/>
      <c r="V165" s="35"/>
      <c r="W165" s="35"/>
      <c r="X165" s="35"/>
      <c r="Y165" s="35"/>
      <c r="Z165" s="35"/>
      <c r="AA165" s="35"/>
      <c r="AB165" s="35"/>
      <c r="AC165" s="35"/>
      <c r="AD165" s="35"/>
      <c r="AE165" s="34"/>
      <c r="AF165" s="34"/>
      <c r="AG165" s="34"/>
      <c r="AH165" s="34"/>
      <c r="AI165" s="34"/>
      <c r="AJ165" s="34"/>
      <c r="AK165" s="34"/>
      <c r="AL165" s="34"/>
      <c r="AM165" s="34"/>
    </row>
    <row r="166" spans="10:39" x14ac:dyDescent="0.15">
      <c r="J166" s="35"/>
      <c r="K166" s="35"/>
      <c r="L166" s="35"/>
      <c r="M166" s="35"/>
      <c r="N166" s="35"/>
      <c r="O166" s="35"/>
      <c r="P166" s="35"/>
      <c r="Q166" s="35"/>
      <c r="R166" s="35"/>
      <c r="S166" s="35"/>
      <c r="T166" s="35"/>
      <c r="U166" s="35"/>
      <c r="V166" s="35"/>
      <c r="W166" s="35"/>
      <c r="X166" s="35"/>
      <c r="Y166" s="35"/>
      <c r="Z166" s="35"/>
      <c r="AA166" s="35"/>
      <c r="AB166" s="35"/>
      <c r="AC166" s="35"/>
      <c r="AD166" s="35"/>
      <c r="AE166" s="34"/>
      <c r="AF166" s="34"/>
      <c r="AG166" s="34"/>
      <c r="AH166" s="34"/>
      <c r="AI166" s="34"/>
      <c r="AJ166" s="34"/>
      <c r="AK166" s="34"/>
      <c r="AL166" s="34"/>
      <c r="AM166" s="34"/>
    </row>
    <row r="167" spans="10:39" x14ac:dyDescent="0.15">
      <c r="J167" s="35"/>
      <c r="K167" s="35"/>
      <c r="L167" s="35"/>
      <c r="M167" s="35"/>
      <c r="N167" s="35"/>
      <c r="O167" s="35"/>
      <c r="P167" s="35"/>
      <c r="Q167" s="35"/>
      <c r="R167" s="35"/>
      <c r="S167" s="35"/>
      <c r="T167" s="35"/>
      <c r="U167" s="35"/>
      <c r="V167" s="35"/>
      <c r="W167" s="35"/>
      <c r="X167" s="35"/>
      <c r="Y167" s="35"/>
      <c r="Z167" s="35"/>
      <c r="AA167" s="35"/>
      <c r="AB167" s="35"/>
      <c r="AC167" s="35"/>
      <c r="AD167" s="35"/>
      <c r="AE167" s="34"/>
      <c r="AF167" s="34"/>
      <c r="AG167" s="34"/>
      <c r="AH167" s="34"/>
      <c r="AI167" s="34"/>
      <c r="AJ167" s="34"/>
      <c r="AK167" s="34"/>
      <c r="AL167" s="34"/>
      <c r="AM167" s="34"/>
    </row>
    <row r="168" spans="10:39" x14ac:dyDescent="0.15">
      <c r="J168" s="35"/>
      <c r="K168" s="35"/>
      <c r="L168" s="35"/>
      <c r="M168" s="35"/>
      <c r="N168" s="35"/>
      <c r="O168" s="35"/>
      <c r="P168" s="35"/>
      <c r="Q168" s="35"/>
      <c r="R168" s="35"/>
      <c r="S168" s="35"/>
      <c r="T168" s="35"/>
      <c r="U168" s="35"/>
      <c r="V168" s="35"/>
      <c r="W168" s="35"/>
      <c r="X168" s="35"/>
      <c r="Y168" s="35"/>
      <c r="Z168" s="35"/>
      <c r="AA168" s="35"/>
      <c r="AB168" s="35"/>
      <c r="AC168" s="35"/>
      <c r="AD168" s="35"/>
      <c r="AE168" s="34"/>
      <c r="AF168" s="34"/>
      <c r="AG168" s="34"/>
      <c r="AH168" s="34"/>
      <c r="AI168" s="34"/>
      <c r="AJ168" s="34"/>
      <c r="AK168" s="34"/>
      <c r="AL168" s="34"/>
      <c r="AM168" s="34"/>
    </row>
    <row r="169" spans="10:39" x14ac:dyDescent="0.15">
      <c r="J169" s="35"/>
      <c r="K169" s="35"/>
      <c r="L169" s="35"/>
      <c r="M169" s="35"/>
      <c r="N169" s="35"/>
      <c r="O169" s="35"/>
      <c r="P169" s="35"/>
      <c r="Q169" s="35"/>
      <c r="R169" s="35"/>
      <c r="S169" s="35"/>
      <c r="T169" s="35"/>
      <c r="U169" s="35"/>
      <c r="V169" s="35"/>
      <c r="W169" s="35"/>
      <c r="X169" s="35"/>
      <c r="Y169" s="35"/>
      <c r="Z169" s="35"/>
      <c r="AA169" s="35"/>
      <c r="AB169" s="35"/>
      <c r="AC169" s="35"/>
      <c r="AD169" s="35"/>
      <c r="AE169" s="34"/>
      <c r="AF169" s="34"/>
      <c r="AG169" s="34"/>
      <c r="AH169" s="34"/>
      <c r="AI169" s="34"/>
      <c r="AJ169" s="34"/>
      <c r="AK169" s="34"/>
      <c r="AL169" s="34"/>
      <c r="AM169" s="34"/>
    </row>
    <row r="170" spans="10:39" x14ac:dyDescent="0.15">
      <c r="J170" s="35"/>
      <c r="K170" s="35"/>
      <c r="L170" s="35"/>
      <c r="M170" s="35"/>
      <c r="N170" s="35"/>
      <c r="O170" s="35"/>
      <c r="P170" s="35"/>
      <c r="Q170" s="35"/>
      <c r="R170" s="35"/>
      <c r="S170" s="35"/>
      <c r="T170" s="35"/>
      <c r="U170" s="35"/>
      <c r="V170" s="35"/>
      <c r="W170" s="35"/>
      <c r="X170" s="35"/>
      <c r="Y170" s="35"/>
      <c r="Z170" s="35"/>
      <c r="AA170" s="35"/>
      <c r="AB170" s="35"/>
      <c r="AC170" s="35"/>
      <c r="AD170" s="35"/>
      <c r="AE170" s="34"/>
      <c r="AF170" s="34"/>
      <c r="AG170" s="34"/>
      <c r="AH170" s="34"/>
      <c r="AI170" s="34"/>
      <c r="AJ170" s="34"/>
      <c r="AK170" s="34"/>
      <c r="AL170" s="34"/>
      <c r="AM170" s="34"/>
    </row>
    <row r="171" spans="10:39" x14ac:dyDescent="0.15">
      <c r="J171" s="35"/>
      <c r="K171" s="35"/>
      <c r="L171" s="35"/>
      <c r="M171" s="35"/>
      <c r="N171" s="35"/>
      <c r="O171" s="35"/>
      <c r="P171" s="35"/>
      <c r="Q171" s="35"/>
      <c r="R171" s="35"/>
      <c r="S171" s="35"/>
      <c r="T171" s="35"/>
      <c r="U171" s="35"/>
      <c r="V171" s="35"/>
      <c r="W171" s="35"/>
      <c r="X171" s="35"/>
      <c r="Y171" s="35"/>
      <c r="Z171" s="35"/>
      <c r="AA171" s="35"/>
      <c r="AB171" s="35"/>
      <c r="AC171" s="35"/>
      <c r="AD171" s="35"/>
      <c r="AE171" s="34"/>
      <c r="AF171" s="34"/>
      <c r="AG171" s="34"/>
      <c r="AH171" s="34"/>
      <c r="AI171" s="34"/>
      <c r="AJ171" s="34"/>
      <c r="AK171" s="34"/>
      <c r="AL171" s="34"/>
      <c r="AM171" s="34"/>
    </row>
    <row r="172" spans="10:39" x14ac:dyDescent="0.15">
      <c r="J172" s="35"/>
      <c r="K172" s="35"/>
      <c r="L172" s="35"/>
      <c r="M172" s="35"/>
      <c r="N172" s="35"/>
      <c r="O172" s="35"/>
      <c r="P172" s="35"/>
      <c r="Q172" s="35"/>
      <c r="R172" s="35"/>
      <c r="S172" s="35"/>
      <c r="T172" s="35"/>
      <c r="U172" s="35"/>
      <c r="V172" s="35"/>
      <c r="W172" s="35"/>
      <c r="X172" s="35"/>
      <c r="Y172" s="35"/>
      <c r="Z172" s="35"/>
      <c r="AA172" s="35"/>
      <c r="AB172" s="35"/>
      <c r="AC172" s="35"/>
      <c r="AD172" s="35"/>
      <c r="AE172" s="34"/>
      <c r="AF172" s="34"/>
      <c r="AG172" s="34"/>
      <c r="AH172" s="34"/>
      <c r="AI172" s="34"/>
      <c r="AJ172" s="34"/>
      <c r="AK172" s="34"/>
      <c r="AL172" s="34"/>
      <c r="AM172" s="34"/>
    </row>
    <row r="173" spans="10:39" x14ac:dyDescent="0.15">
      <c r="J173" s="35"/>
      <c r="K173" s="35"/>
      <c r="L173" s="35"/>
      <c r="M173" s="35"/>
      <c r="N173" s="35"/>
      <c r="O173" s="35"/>
      <c r="P173" s="35"/>
      <c r="Q173" s="35"/>
      <c r="R173" s="35"/>
      <c r="S173" s="35"/>
      <c r="T173" s="35"/>
      <c r="U173" s="35"/>
      <c r="V173" s="35"/>
      <c r="W173" s="35"/>
      <c r="X173" s="35"/>
      <c r="Y173" s="35"/>
      <c r="Z173" s="35"/>
      <c r="AA173" s="35"/>
      <c r="AB173" s="35"/>
      <c r="AC173" s="35"/>
      <c r="AD173" s="35"/>
      <c r="AE173" s="34"/>
      <c r="AF173" s="34"/>
      <c r="AG173" s="34"/>
      <c r="AH173" s="34"/>
      <c r="AI173" s="34"/>
      <c r="AJ173" s="34"/>
      <c r="AK173" s="34"/>
      <c r="AL173" s="34"/>
      <c r="AM173" s="34"/>
    </row>
    <row r="174" spans="10:39" x14ac:dyDescent="0.15">
      <c r="J174" s="35"/>
      <c r="K174" s="35"/>
      <c r="L174" s="35"/>
      <c r="M174" s="35"/>
      <c r="N174" s="35"/>
      <c r="O174" s="35"/>
      <c r="P174" s="35"/>
      <c r="Q174" s="35"/>
      <c r="R174" s="35"/>
      <c r="S174" s="35"/>
      <c r="T174" s="35"/>
      <c r="U174" s="35"/>
      <c r="V174" s="35"/>
      <c r="W174" s="35"/>
      <c r="X174" s="35"/>
      <c r="Y174" s="35"/>
      <c r="Z174" s="35"/>
      <c r="AA174" s="35"/>
      <c r="AB174" s="35"/>
      <c r="AC174" s="35"/>
      <c r="AD174" s="35"/>
      <c r="AE174" s="34"/>
      <c r="AF174" s="34"/>
      <c r="AG174" s="34"/>
      <c r="AH174" s="34"/>
      <c r="AI174" s="34"/>
      <c r="AJ174" s="34"/>
      <c r="AK174" s="34"/>
      <c r="AL174" s="34"/>
      <c r="AM174" s="34"/>
    </row>
    <row r="175" spans="10:39" x14ac:dyDescent="0.15">
      <c r="J175" s="35"/>
      <c r="K175" s="35"/>
      <c r="L175" s="35"/>
      <c r="M175" s="35"/>
      <c r="N175" s="35"/>
      <c r="O175" s="35"/>
      <c r="P175" s="35"/>
      <c r="Q175" s="35"/>
      <c r="R175" s="35"/>
      <c r="S175" s="35"/>
      <c r="T175" s="35"/>
      <c r="U175" s="35"/>
      <c r="V175" s="35"/>
      <c r="W175" s="35"/>
      <c r="X175" s="35"/>
      <c r="Y175" s="35"/>
      <c r="Z175" s="35"/>
      <c r="AA175" s="35"/>
      <c r="AB175" s="35"/>
      <c r="AC175" s="35"/>
      <c r="AD175" s="35"/>
      <c r="AE175" s="34"/>
      <c r="AF175" s="34"/>
      <c r="AG175" s="34"/>
      <c r="AH175" s="34"/>
      <c r="AI175" s="34"/>
      <c r="AJ175" s="34"/>
      <c r="AK175" s="34"/>
      <c r="AL175" s="34"/>
      <c r="AM175" s="34"/>
    </row>
    <row r="176" spans="10:39" x14ac:dyDescent="0.15">
      <c r="J176" s="35"/>
      <c r="K176" s="35"/>
      <c r="L176" s="35"/>
      <c r="M176" s="35"/>
      <c r="N176" s="35"/>
      <c r="O176" s="35"/>
      <c r="P176" s="35"/>
      <c r="Q176" s="35"/>
      <c r="R176" s="35"/>
      <c r="S176" s="35"/>
      <c r="T176" s="35"/>
      <c r="U176" s="35"/>
      <c r="V176" s="35"/>
      <c r="W176" s="35"/>
      <c r="X176" s="35"/>
      <c r="Y176" s="35"/>
      <c r="Z176" s="35"/>
      <c r="AA176" s="35"/>
      <c r="AB176" s="35"/>
      <c r="AC176" s="35"/>
      <c r="AD176" s="35"/>
      <c r="AE176" s="34"/>
      <c r="AF176" s="34"/>
      <c r="AG176" s="34"/>
      <c r="AH176" s="34"/>
      <c r="AI176" s="34"/>
      <c r="AJ176" s="34"/>
      <c r="AK176" s="34"/>
      <c r="AL176" s="34"/>
      <c r="AM176" s="34"/>
    </row>
    <row r="177" spans="10:39" x14ac:dyDescent="0.15">
      <c r="J177" s="35"/>
      <c r="K177" s="35"/>
      <c r="L177" s="35"/>
      <c r="M177" s="35"/>
      <c r="N177" s="35"/>
      <c r="O177" s="35"/>
      <c r="P177" s="35"/>
      <c r="Q177" s="35"/>
      <c r="R177" s="35"/>
      <c r="S177" s="35"/>
      <c r="T177" s="35"/>
      <c r="U177" s="35"/>
      <c r="V177" s="35"/>
      <c r="W177" s="35"/>
      <c r="X177" s="35"/>
      <c r="Y177" s="35"/>
      <c r="Z177" s="35"/>
      <c r="AA177" s="35"/>
      <c r="AB177" s="35"/>
      <c r="AC177" s="35"/>
      <c r="AD177" s="35"/>
      <c r="AE177" s="34"/>
      <c r="AF177" s="34"/>
      <c r="AG177" s="34"/>
      <c r="AH177" s="34"/>
      <c r="AI177" s="34"/>
      <c r="AJ177" s="34"/>
      <c r="AK177" s="34"/>
      <c r="AL177" s="34"/>
      <c r="AM177" s="34"/>
    </row>
    <row r="178" spans="10:39" x14ac:dyDescent="0.15">
      <c r="J178" s="35"/>
      <c r="K178" s="35"/>
      <c r="L178" s="35"/>
      <c r="M178" s="35"/>
      <c r="N178" s="35"/>
      <c r="O178" s="35"/>
      <c r="P178" s="35"/>
      <c r="Q178" s="35"/>
      <c r="R178" s="35"/>
      <c r="S178" s="35"/>
      <c r="T178" s="35"/>
      <c r="U178" s="35"/>
      <c r="V178" s="35"/>
      <c r="W178" s="35"/>
      <c r="X178" s="35"/>
      <c r="Y178" s="35"/>
      <c r="Z178" s="35"/>
      <c r="AA178" s="35"/>
      <c r="AB178" s="35"/>
      <c r="AC178" s="35"/>
      <c r="AD178" s="35"/>
      <c r="AE178" s="34"/>
      <c r="AF178" s="34"/>
      <c r="AG178" s="34"/>
      <c r="AH178" s="34"/>
      <c r="AI178" s="34"/>
      <c r="AJ178" s="34"/>
      <c r="AK178" s="34"/>
      <c r="AL178" s="34"/>
      <c r="AM178" s="34"/>
    </row>
    <row r="179" spans="10:39" x14ac:dyDescent="0.15">
      <c r="J179" s="35"/>
      <c r="K179" s="35"/>
      <c r="L179" s="35"/>
      <c r="M179" s="35"/>
      <c r="N179" s="35"/>
      <c r="O179" s="35"/>
      <c r="P179" s="35"/>
      <c r="Q179" s="35"/>
      <c r="R179" s="35"/>
      <c r="S179" s="35"/>
      <c r="T179" s="35"/>
      <c r="U179" s="35"/>
      <c r="V179" s="35"/>
      <c r="W179" s="35"/>
      <c r="X179" s="35"/>
      <c r="Y179" s="35"/>
      <c r="Z179" s="35"/>
      <c r="AA179" s="35"/>
      <c r="AB179" s="35"/>
      <c r="AC179" s="35"/>
      <c r="AD179" s="35"/>
      <c r="AE179" s="34"/>
      <c r="AF179" s="34"/>
      <c r="AG179" s="34"/>
      <c r="AH179" s="34"/>
      <c r="AI179" s="34"/>
      <c r="AJ179" s="34"/>
      <c r="AK179" s="34"/>
      <c r="AL179" s="34"/>
      <c r="AM179" s="34"/>
    </row>
    <row r="180" spans="10:39" x14ac:dyDescent="0.15">
      <c r="J180" s="35"/>
      <c r="K180" s="35"/>
      <c r="L180" s="35"/>
      <c r="M180" s="35"/>
      <c r="N180" s="35"/>
      <c r="O180" s="35"/>
      <c r="P180" s="35"/>
      <c r="Q180" s="35"/>
      <c r="R180" s="35"/>
      <c r="S180" s="35"/>
      <c r="T180" s="35"/>
      <c r="U180" s="35"/>
      <c r="V180" s="35"/>
      <c r="W180" s="35"/>
      <c r="X180" s="35"/>
      <c r="Y180" s="35"/>
      <c r="Z180" s="35"/>
      <c r="AA180" s="35"/>
      <c r="AB180" s="35"/>
      <c r="AC180" s="35"/>
      <c r="AD180" s="35"/>
      <c r="AE180" s="34"/>
      <c r="AF180" s="34"/>
      <c r="AG180" s="34"/>
      <c r="AH180" s="34"/>
      <c r="AI180" s="34"/>
      <c r="AJ180" s="34"/>
      <c r="AK180" s="34"/>
      <c r="AL180" s="34"/>
      <c r="AM180" s="34"/>
    </row>
    <row r="181" spans="10:39" x14ac:dyDescent="0.15">
      <c r="J181" s="35"/>
      <c r="K181" s="35"/>
      <c r="L181" s="35"/>
      <c r="M181" s="35"/>
      <c r="N181" s="35"/>
      <c r="O181" s="35"/>
      <c r="P181" s="35"/>
      <c r="Q181" s="35"/>
      <c r="R181" s="35"/>
      <c r="S181" s="35"/>
      <c r="T181" s="35"/>
      <c r="U181" s="35"/>
      <c r="V181" s="35"/>
      <c r="W181" s="35"/>
      <c r="X181" s="35"/>
      <c r="Y181" s="35"/>
      <c r="Z181" s="35"/>
      <c r="AA181" s="35"/>
      <c r="AB181" s="35"/>
      <c r="AC181" s="35"/>
      <c r="AD181" s="35"/>
      <c r="AE181" s="34"/>
      <c r="AF181" s="34"/>
      <c r="AG181" s="34"/>
      <c r="AH181" s="34"/>
      <c r="AI181" s="34"/>
      <c r="AJ181" s="34"/>
      <c r="AK181" s="34"/>
      <c r="AL181" s="34"/>
      <c r="AM181" s="34"/>
    </row>
    <row r="182" spans="10:39" x14ac:dyDescent="0.15">
      <c r="J182" s="35"/>
      <c r="K182" s="35"/>
      <c r="L182" s="35"/>
      <c r="M182" s="35"/>
      <c r="N182" s="35"/>
      <c r="O182" s="35"/>
      <c r="P182" s="35"/>
      <c r="Q182" s="35"/>
      <c r="R182" s="35"/>
      <c r="S182" s="35"/>
      <c r="T182" s="35"/>
      <c r="U182" s="35"/>
      <c r="V182" s="35"/>
      <c r="W182" s="35"/>
      <c r="X182" s="35"/>
      <c r="Y182" s="35"/>
      <c r="Z182" s="35"/>
      <c r="AA182" s="35"/>
      <c r="AB182" s="35"/>
      <c r="AC182" s="35"/>
      <c r="AD182" s="35"/>
      <c r="AE182" s="34"/>
      <c r="AF182" s="34"/>
      <c r="AG182" s="34"/>
      <c r="AH182" s="34"/>
      <c r="AI182" s="34"/>
      <c r="AJ182" s="34"/>
      <c r="AK182" s="34"/>
      <c r="AL182" s="34"/>
      <c r="AM182" s="34"/>
    </row>
    <row r="183" spans="10:39" x14ac:dyDescent="0.15">
      <c r="J183" s="35"/>
      <c r="K183" s="35"/>
      <c r="L183" s="35"/>
      <c r="M183" s="35"/>
      <c r="N183" s="35"/>
      <c r="O183" s="35"/>
      <c r="P183" s="35"/>
      <c r="Q183" s="35"/>
      <c r="R183" s="35"/>
      <c r="S183" s="35"/>
      <c r="T183" s="35"/>
      <c r="U183" s="35"/>
      <c r="V183" s="35"/>
      <c r="W183" s="35"/>
      <c r="X183" s="35"/>
      <c r="Y183" s="35"/>
      <c r="Z183" s="35"/>
      <c r="AA183" s="35"/>
      <c r="AB183" s="35"/>
      <c r="AC183" s="35"/>
      <c r="AD183" s="35"/>
      <c r="AE183" s="34"/>
      <c r="AF183" s="34"/>
      <c r="AG183" s="34"/>
      <c r="AH183" s="34"/>
      <c r="AI183" s="34"/>
      <c r="AJ183" s="34"/>
      <c r="AK183" s="34"/>
      <c r="AL183" s="34"/>
      <c r="AM183" s="34"/>
    </row>
    <row r="184" spans="10:39" x14ac:dyDescent="0.15">
      <c r="J184" s="35"/>
      <c r="K184" s="35"/>
      <c r="L184" s="35"/>
      <c r="M184" s="35"/>
      <c r="N184" s="35"/>
      <c r="O184" s="35"/>
      <c r="P184" s="35"/>
      <c r="Q184" s="35"/>
      <c r="R184" s="35"/>
      <c r="S184" s="35"/>
      <c r="T184" s="35"/>
      <c r="U184" s="35"/>
      <c r="V184" s="35"/>
      <c r="W184" s="35"/>
      <c r="X184" s="35"/>
      <c r="Y184" s="35"/>
      <c r="Z184" s="35"/>
      <c r="AA184" s="35"/>
      <c r="AB184" s="35"/>
      <c r="AC184" s="35"/>
      <c r="AD184" s="35"/>
      <c r="AE184" s="34"/>
      <c r="AF184" s="34"/>
      <c r="AG184" s="34"/>
      <c r="AH184" s="34"/>
      <c r="AI184" s="34"/>
      <c r="AJ184" s="34"/>
      <c r="AK184" s="34"/>
      <c r="AL184" s="34"/>
      <c r="AM184" s="34"/>
    </row>
    <row r="185" spans="10:39" x14ac:dyDescent="0.15">
      <c r="J185" s="35"/>
      <c r="K185" s="35"/>
      <c r="L185" s="35"/>
      <c r="M185" s="35"/>
      <c r="N185" s="35"/>
      <c r="O185" s="35"/>
      <c r="P185" s="35"/>
      <c r="Q185" s="35"/>
      <c r="R185" s="35"/>
      <c r="S185" s="35"/>
      <c r="T185" s="35"/>
      <c r="U185" s="35"/>
      <c r="V185" s="35"/>
      <c r="W185" s="35"/>
      <c r="X185" s="35"/>
      <c r="Y185" s="35"/>
      <c r="Z185" s="35"/>
      <c r="AA185" s="35"/>
      <c r="AB185" s="35"/>
      <c r="AC185" s="35"/>
      <c r="AD185" s="35"/>
      <c r="AE185" s="34"/>
      <c r="AF185" s="34"/>
      <c r="AG185" s="34"/>
      <c r="AH185" s="34"/>
      <c r="AI185" s="34"/>
      <c r="AJ185" s="34"/>
      <c r="AK185" s="34"/>
      <c r="AL185" s="34"/>
      <c r="AM185" s="34"/>
    </row>
    <row r="186" spans="10:39" x14ac:dyDescent="0.15">
      <c r="J186" s="35"/>
      <c r="K186" s="35"/>
      <c r="L186" s="35"/>
      <c r="M186" s="35"/>
      <c r="N186" s="35"/>
      <c r="O186" s="35"/>
      <c r="P186" s="35"/>
      <c r="Q186" s="35"/>
      <c r="R186" s="35"/>
      <c r="S186" s="35"/>
      <c r="T186" s="35"/>
      <c r="U186" s="35"/>
      <c r="V186" s="35"/>
      <c r="W186" s="35"/>
      <c r="X186" s="35"/>
      <c r="Y186" s="35"/>
      <c r="Z186" s="35"/>
      <c r="AA186" s="35"/>
      <c r="AB186" s="35"/>
      <c r="AC186" s="35"/>
      <c r="AD186" s="35"/>
      <c r="AE186" s="34"/>
      <c r="AF186" s="34"/>
      <c r="AG186" s="34"/>
      <c r="AH186" s="34"/>
      <c r="AI186" s="34"/>
      <c r="AJ186" s="34"/>
      <c r="AK186" s="34"/>
      <c r="AL186" s="34"/>
      <c r="AM186" s="34"/>
    </row>
    <row r="187" spans="10:39" x14ac:dyDescent="0.15">
      <c r="J187" s="35"/>
      <c r="K187" s="35"/>
      <c r="L187" s="35"/>
      <c r="M187" s="35"/>
      <c r="N187" s="35"/>
      <c r="O187" s="35"/>
      <c r="P187" s="35"/>
      <c r="Q187" s="35"/>
      <c r="R187" s="35"/>
      <c r="S187" s="35"/>
      <c r="T187" s="35"/>
      <c r="U187" s="35"/>
      <c r="V187" s="35"/>
      <c r="W187" s="35"/>
      <c r="X187" s="35"/>
      <c r="Y187" s="35"/>
      <c r="Z187" s="35"/>
      <c r="AA187" s="35"/>
      <c r="AB187" s="35"/>
      <c r="AC187" s="35"/>
      <c r="AD187" s="35"/>
      <c r="AE187" s="34"/>
      <c r="AF187" s="34"/>
      <c r="AG187" s="34"/>
      <c r="AH187" s="34"/>
      <c r="AI187" s="34"/>
      <c r="AJ187" s="34"/>
      <c r="AK187" s="34"/>
      <c r="AL187" s="34"/>
      <c r="AM187" s="34"/>
    </row>
    <row r="188" spans="10:39" x14ac:dyDescent="0.15">
      <c r="J188" s="35"/>
      <c r="K188" s="35"/>
      <c r="L188" s="35"/>
      <c r="M188" s="35"/>
      <c r="N188" s="35"/>
      <c r="O188" s="35"/>
      <c r="P188" s="35"/>
      <c r="Q188" s="35"/>
      <c r="R188" s="35"/>
      <c r="S188" s="35"/>
      <c r="T188" s="35"/>
      <c r="U188" s="35"/>
      <c r="V188" s="35"/>
      <c r="W188" s="35"/>
      <c r="X188" s="35"/>
      <c r="Y188" s="35"/>
      <c r="Z188" s="35"/>
      <c r="AA188" s="35"/>
      <c r="AB188" s="35"/>
      <c r="AC188" s="35"/>
      <c r="AD188" s="35"/>
      <c r="AE188" s="34"/>
      <c r="AF188" s="34"/>
      <c r="AG188" s="34"/>
      <c r="AH188" s="34"/>
      <c r="AI188" s="34"/>
      <c r="AJ188" s="34"/>
      <c r="AK188" s="34"/>
      <c r="AL188" s="34"/>
      <c r="AM188" s="34"/>
    </row>
    <row r="189" spans="10:39" x14ac:dyDescent="0.15">
      <c r="J189" s="35"/>
      <c r="K189" s="35"/>
      <c r="L189" s="35"/>
      <c r="M189" s="35"/>
      <c r="N189" s="35"/>
      <c r="O189" s="35"/>
      <c r="P189" s="35"/>
      <c r="Q189" s="35"/>
      <c r="R189" s="35"/>
      <c r="S189" s="35"/>
      <c r="T189" s="35"/>
      <c r="U189" s="35"/>
      <c r="V189" s="35"/>
      <c r="W189" s="35"/>
      <c r="X189" s="35"/>
      <c r="Y189" s="35"/>
      <c r="Z189" s="35"/>
      <c r="AA189" s="35"/>
      <c r="AB189" s="35"/>
      <c r="AC189" s="35"/>
      <c r="AD189" s="35"/>
      <c r="AE189" s="34"/>
      <c r="AF189" s="34"/>
      <c r="AG189" s="34"/>
      <c r="AH189" s="34"/>
      <c r="AI189" s="34"/>
      <c r="AJ189" s="34"/>
      <c r="AK189" s="34"/>
      <c r="AL189" s="34"/>
      <c r="AM189" s="34"/>
    </row>
    <row r="190" spans="10:39" x14ac:dyDescent="0.15">
      <c r="J190" s="35"/>
      <c r="K190" s="35"/>
      <c r="L190" s="35"/>
      <c r="M190" s="35"/>
      <c r="N190" s="35"/>
      <c r="O190" s="35"/>
      <c r="P190" s="35"/>
      <c r="Q190" s="35"/>
      <c r="R190" s="35"/>
      <c r="S190" s="35"/>
      <c r="T190" s="35"/>
      <c r="U190" s="35"/>
      <c r="V190" s="35"/>
      <c r="W190" s="35"/>
      <c r="X190" s="35"/>
      <c r="Y190" s="35"/>
      <c r="Z190" s="35"/>
      <c r="AA190" s="35"/>
      <c r="AB190" s="35"/>
      <c r="AC190" s="35"/>
      <c r="AD190" s="35"/>
      <c r="AE190" s="34"/>
      <c r="AF190" s="34"/>
      <c r="AG190" s="34"/>
      <c r="AH190" s="34"/>
      <c r="AI190" s="34"/>
      <c r="AJ190" s="34"/>
      <c r="AK190" s="34"/>
      <c r="AL190" s="34"/>
      <c r="AM190" s="34"/>
    </row>
    <row r="191" spans="10:39" x14ac:dyDescent="0.15">
      <c r="J191" s="35"/>
      <c r="K191" s="35"/>
      <c r="L191" s="35"/>
      <c r="M191" s="35"/>
      <c r="N191" s="35"/>
      <c r="O191" s="35"/>
      <c r="P191" s="35"/>
      <c r="Q191" s="35"/>
      <c r="R191" s="35"/>
      <c r="S191" s="35"/>
      <c r="T191" s="35"/>
      <c r="U191" s="35"/>
      <c r="V191" s="35"/>
      <c r="W191" s="35"/>
      <c r="X191" s="35"/>
      <c r="Y191" s="35"/>
      <c r="Z191" s="35"/>
      <c r="AA191" s="35"/>
      <c r="AB191" s="35"/>
      <c r="AC191" s="35"/>
      <c r="AD191" s="35"/>
      <c r="AE191" s="34"/>
      <c r="AF191" s="34"/>
      <c r="AG191" s="34"/>
      <c r="AH191" s="34"/>
      <c r="AI191" s="34"/>
      <c r="AJ191" s="34"/>
      <c r="AK191" s="34"/>
      <c r="AL191" s="34"/>
      <c r="AM191" s="34"/>
    </row>
    <row r="192" spans="10:39" x14ac:dyDescent="0.15">
      <c r="J192" s="35"/>
      <c r="K192" s="35"/>
      <c r="L192" s="35"/>
      <c r="M192" s="35"/>
      <c r="N192" s="35"/>
      <c r="O192" s="35"/>
      <c r="P192" s="35"/>
      <c r="Q192" s="35"/>
      <c r="R192" s="35"/>
      <c r="S192" s="35"/>
      <c r="T192" s="35"/>
      <c r="U192" s="35"/>
      <c r="V192" s="35"/>
      <c r="W192" s="35"/>
      <c r="X192" s="35"/>
      <c r="Y192" s="35"/>
      <c r="Z192" s="35"/>
      <c r="AA192" s="35"/>
      <c r="AB192" s="35"/>
      <c r="AC192" s="35"/>
      <c r="AD192" s="35"/>
      <c r="AE192" s="34"/>
      <c r="AF192" s="34"/>
      <c r="AG192" s="34"/>
      <c r="AH192" s="34"/>
      <c r="AI192" s="34"/>
      <c r="AJ192" s="34"/>
      <c r="AK192" s="34"/>
      <c r="AL192" s="34"/>
      <c r="AM192" s="34"/>
    </row>
    <row r="193" spans="10:39" x14ac:dyDescent="0.15">
      <c r="J193" s="35"/>
      <c r="K193" s="35"/>
      <c r="L193" s="35"/>
      <c r="M193" s="35"/>
      <c r="N193" s="35"/>
      <c r="O193" s="35"/>
      <c r="P193" s="35"/>
      <c r="Q193" s="35"/>
      <c r="R193" s="35"/>
      <c r="S193" s="35"/>
      <c r="T193" s="35"/>
      <c r="U193" s="35"/>
      <c r="V193" s="35"/>
      <c r="W193" s="35"/>
      <c r="X193" s="35"/>
      <c r="Y193" s="35"/>
      <c r="Z193" s="35"/>
      <c r="AA193" s="35"/>
      <c r="AB193" s="35"/>
      <c r="AC193" s="35"/>
      <c r="AD193" s="35"/>
      <c r="AE193" s="34"/>
      <c r="AF193" s="34"/>
      <c r="AG193" s="34"/>
      <c r="AH193" s="34"/>
      <c r="AI193" s="34"/>
      <c r="AJ193" s="34"/>
      <c r="AK193" s="34"/>
      <c r="AL193" s="34"/>
      <c r="AM193" s="34"/>
    </row>
    <row r="194" spans="10:39" x14ac:dyDescent="0.15">
      <c r="J194" s="35"/>
      <c r="K194" s="35"/>
      <c r="L194" s="35"/>
      <c r="M194" s="35"/>
      <c r="N194" s="35"/>
      <c r="O194" s="35"/>
      <c r="P194" s="35"/>
      <c r="Q194" s="35"/>
      <c r="R194" s="35"/>
      <c r="S194" s="35"/>
      <c r="T194" s="35"/>
      <c r="U194" s="35"/>
      <c r="V194" s="35"/>
      <c r="W194" s="35"/>
      <c r="X194" s="35"/>
      <c r="Y194" s="35"/>
      <c r="Z194" s="35"/>
      <c r="AA194" s="35"/>
      <c r="AB194" s="35"/>
      <c r="AC194" s="35"/>
      <c r="AD194" s="35"/>
      <c r="AE194" s="34"/>
      <c r="AF194" s="34"/>
      <c r="AG194" s="34"/>
      <c r="AH194" s="34"/>
      <c r="AI194" s="34"/>
      <c r="AJ194" s="34"/>
      <c r="AK194" s="34"/>
      <c r="AL194" s="34"/>
      <c r="AM194" s="34"/>
    </row>
    <row r="195" spans="10:39" x14ac:dyDescent="0.15">
      <c r="J195" s="35"/>
      <c r="K195" s="35"/>
      <c r="L195" s="35"/>
      <c r="M195" s="35"/>
      <c r="N195" s="35"/>
      <c r="O195" s="35"/>
      <c r="P195" s="35"/>
      <c r="Q195" s="35"/>
      <c r="R195" s="35"/>
      <c r="S195" s="35"/>
      <c r="T195" s="35"/>
      <c r="U195" s="35"/>
      <c r="V195" s="35"/>
      <c r="W195" s="35"/>
      <c r="X195" s="35"/>
      <c r="Y195" s="35"/>
      <c r="Z195" s="35"/>
      <c r="AA195" s="35"/>
      <c r="AB195" s="35"/>
      <c r="AC195" s="35"/>
      <c r="AD195" s="35"/>
      <c r="AE195" s="34"/>
      <c r="AF195" s="34"/>
      <c r="AG195" s="34"/>
      <c r="AH195" s="34"/>
      <c r="AI195" s="34"/>
      <c r="AJ195" s="34"/>
      <c r="AK195" s="34"/>
      <c r="AL195" s="34"/>
      <c r="AM195" s="34"/>
    </row>
    <row r="196" spans="10:39" x14ac:dyDescent="0.15">
      <c r="J196" s="35"/>
      <c r="K196" s="35"/>
      <c r="L196" s="35"/>
      <c r="M196" s="35"/>
      <c r="N196" s="35"/>
      <c r="O196" s="35"/>
      <c r="P196" s="35"/>
      <c r="Q196" s="35"/>
      <c r="R196" s="35"/>
      <c r="S196" s="35"/>
      <c r="T196" s="35"/>
      <c r="U196" s="35"/>
      <c r="V196" s="35"/>
      <c r="W196" s="35"/>
      <c r="X196" s="35"/>
      <c r="Y196" s="35"/>
      <c r="Z196" s="35"/>
      <c r="AA196" s="35"/>
      <c r="AB196" s="35"/>
      <c r="AC196" s="35"/>
      <c r="AD196" s="35"/>
      <c r="AE196" s="34"/>
      <c r="AF196" s="34"/>
      <c r="AG196" s="34"/>
      <c r="AH196" s="34"/>
      <c r="AI196" s="34"/>
      <c r="AJ196" s="34"/>
      <c r="AK196" s="34"/>
      <c r="AL196" s="34"/>
      <c r="AM196" s="34"/>
    </row>
    <row r="197" spans="10:39" x14ac:dyDescent="0.15">
      <c r="J197" s="35"/>
      <c r="K197" s="35"/>
      <c r="L197" s="35"/>
      <c r="M197" s="35"/>
      <c r="N197" s="35"/>
      <c r="O197" s="35"/>
      <c r="P197" s="35"/>
      <c r="Q197" s="35"/>
      <c r="R197" s="35"/>
      <c r="S197" s="35"/>
      <c r="T197" s="35"/>
      <c r="U197" s="35"/>
      <c r="V197" s="35"/>
      <c r="W197" s="35"/>
      <c r="X197" s="35"/>
      <c r="Y197" s="35"/>
      <c r="Z197" s="35"/>
      <c r="AA197" s="35"/>
      <c r="AB197" s="35"/>
      <c r="AC197" s="35"/>
      <c r="AD197" s="35"/>
      <c r="AE197" s="34"/>
      <c r="AF197" s="34"/>
      <c r="AG197" s="34"/>
      <c r="AH197" s="34"/>
      <c r="AI197" s="34"/>
      <c r="AJ197" s="34"/>
      <c r="AK197" s="34"/>
      <c r="AL197" s="34"/>
      <c r="AM197" s="34"/>
    </row>
    <row r="198" spans="10:39" x14ac:dyDescent="0.15">
      <c r="J198" s="35"/>
      <c r="K198" s="35"/>
      <c r="L198" s="35"/>
      <c r="M198" s="35"/>
      <c r="N198" s="35"/>
      <c r="O198" s="35"/>
      <c r="P198" s="35"/>
      <c r="Q198" s="35"/>
      <c r="R198" s="35"/>
      <c r="S198" s="35"/>
      <c r="T198" s="35"/>
      <c r="U198" s="35"/>
      <c r="V198" s="35"/>
      <c r="W198" s="35"/>
      <c r="X198" s="35"/>
      <c r="Y198" s="35"/>
      <c r="Z198" s="35"/>
      <c r="AA198" s="35"/>
      <c r="AB198" s="35"/>
      <c r="AC198" s="35"/>
      <c r="AD198" s="35"/>
      <c r="AE198" s="34"/>
      <c r="AF198" s="34"/>
      <c r="AG198" s="34"/>
      <c r="AH198" s="34"/>
      <c r="AI198" s="34"/>
      <c r="AJ198" s="34"/>
      <c r="AK198" s="34"/>
      <c r="AL198" s="34"/>
      <c r="AM198" s="34"/>
    </row>
    <row r="199" spans="10:39" x14ac:dyDescent="0.15">
      <c r="J199" s="35"/>
      <c r="K199" s="35"/>
      <c r="L199" s="35"/>
      <c r="M199" s="35"/>
      <c r="N199" s="35"/>
      <c r="O199" s="35"/>
      <c r="P199" s="35"/>
      <c r="Q199" s="35"/>
      <c r="R199" s="35"/>
      <c r="S199" s="35"/>
      <c r="T199" s="35"/>
      <c r="U199" s="35"/>
      <c r="V199" s="35"/>
      <c r="W199" s="35"/>
      <c r="X199" s="35"/>
      <c r="Y199" s="35"/>
      <c r="Z199" s="35"/>
      <c r="AA199" s="35"/>
      <c r="AB199" s="35"/>
      <c r="AC199" s="35"/>
      <c r="AD199" s="35"/>
      <c r="AE199" s="34"/>
      <c r="AF199" s="34"/>
      <c r="AG199" s="34"/>
      <c r="AH199" s="34"/>
      <c r="AI199" s="34"/>
      <c r="AJ199" s="34"/>
      <c r="AK199" s="34"/>
      <c r="AL199" s="34"/>
      <c r="AM199" s="34"/>
    </row>
    <row r="200" spans="10:39" x14ac:dyDescent="0.15">
      <c r="J200" s="35"/>
      <c r="K200" s="35"/>
      <c r="L200" s="35"/>
      <c r="M200" s="35"/>
      <c r="N200" s="35"/>
      <c r="O200" s="35"/>
      <c r="P200" s="35"/>
      <c r="Q200" s="35"/>
      <c r="R200" s="35"/>
      <c r="S200" s="35"/>
      <c r="T200" s="35"/>
      <c r="U200" s="35"/>
      <c r="V200" s="35"/>
      <c r="W200" s="35"/>
      <c r="X200" s="35"/>
      <c r="Y200" s="35"/>
      <c r="Z200" s="35"/>
      <c r="AA200" s="35"/>
      <c r="AB200" s="35"/>
      <c r="AC200" s="35"/>
      <c r="AD200" s="35"/>
      <c r="AE200" s="34"/>
      <c r="AF200" s="34"/>
      <c r="AG200" s="34"/>
      <c r="AH200" s="34"/>
      <c r="AI200" s="34"/>
      <c r="AJ200" s="34"/>
      <c r="AK200" s="34"/>
      <c r="AL200" s="34"/>
      <c r="AM200" s="34"/>
    </row>
    <row r="201" spans="10:39" x14ac:dyDescent="0.15">
      <c r="J201" s="35"/>
      <c r="K201" s="35"/>
      <c r="L201" s="35"/>
      <c r="M201" s="35"/>
      <c r="N201" s="35"/>
      <c r="O201" s="35"/>
      <c r="P201" s="35"/>
      <c r="Q201" s="35"/>
      <c r="R201" s="35"/>
      <c r="S201" s="35"/>
      <c r="T201" s="35"/>
      <c r="U201" s="35"/>
      <c r="V201" s="35"/>
      <c r="W201" s="35"/>
      <c r="X201" s="35"/>
      <c r="Y201" s="35"/>
      <c r="Z201" s="35"/>
      <c r="AA201" s="35"/>
      <c r="AB201" s="35"/>
      <c r="AC201" s="35"/>
      <c r="AD201" s="35"/>
      <c r="AE201" s="34"/>
      <c r="AF201" s="34"/>
      <c r="AG201" s="34"/>
      <c r="AH201" s="34"/>
      <c r="AI201" s="34"/>
      <c r="AJ201" s="34"/>
      <c r="AK201" s="34"/>
      <c r="AL201" s="34"/>
      <c r="AM201" s="34"/>
    </row>
    <row r="202" spans="10:39" x14ac:dyDescent="0.15">
      <c r="J202" s="35"/>
      <c r="K202" s="35"/>
      <c r="L202" s="35"/>
      <c r="M202" s="35"/>
      <c r="N202" s="35"/>
      <c r="O202" s="35"/>
      <c r="P202" s="35"/>
      <c r="Q202" s="35"/>
      <c r="R202" s="35"/>
      <c r="S202" s="35"/>
      <c r="T202" s="35"/>
      <c r="U202" s="35"/>
      <c r="V202" s="35"/>
      <c r="W202" s="35"/>
      <c r="X202" s="35"/>
      <c r="Y202" s="35"/>
      <c r="Z202" s="35"/>
      <c r="AA202" s="35"/>
      <c r="AB202" s="35"/>
      <c r="AC202" s="35"/>
      <c r="AD202" s="35"/>
      <c r="AE202" s="34"/>
      <c r="AF202" s="34"/>
      <c r="AG202" s="34"/>
      <c r="AH202" s="34"/>
      <c r="AI202" s="34"/>
      <c r="AJ202" s="34"/>
      <c r="AK202" s="34"/>
      <c r="AL202" s="34"/>
      <c r="AM202" s="34"/>
    </row>
    <row r="203" spans="10:39" x14ac:dyDescent="0.15">
      <c r="J203" s="35"/>
      <c r="K203" s="35"/>
      <c r="L203" s="35"/>
      <c r="M203" s="35"/>
      <c r="N203" s="35"/>
      <c r="O203" s="35"/>
      <c r="P203" s="35"/>
      <c r="Q203" s="35"/>
      <c r="R203" s="35"/>
      <c r="S203" s="35"/>
      <c r="T203" s="35"/>
      <c r="U203" s="35"/>
      <c r="V203" s="35"/>
      <c r="W203" s="35"/>
      <c r="X203" s="35"/>
      <c r="Y203" s="35"/>
      <c r="Z203" s="35"/>
      <c r="AA203" s="35"/>
      <c r="AB203" s="35"/>
      <c r="AC203" s="35"/>
      <c r="AD203" s="35"/>
      <c r="AE203" s="34"/>
      <c r="AF203" s="34"/>
      <c r="AG203" s="34"/>
      <c r="AH203" s="34"/>
      <c r="AI203" s="34"/>
      <c r="AJ203" s="34"/>
      <c r="AK203" s="34"/>
      <c r="AL203" s="34"/>
      <c r="AM203" s="34"/>
    </row>
    <row r="204" spans="10:39" x14ac:dyDescent="0.15">
      <c r="J204" s="35"/>
      <c r="K204" s="35"/>
      <c r="L204" s="35"/>
      <c r="M204" s="35"/>
      <c r="N204" s="35"/>
      <c r="O204" s="35"/>
      <c r="P204" s="35"/>
      <c r="Q204" s="35"/>
      <c r="R204" s="35"/>
      <c r="S204" s="35"/>
      <c r="T204" s="35"/>
      <c r="U204" s="35"/>
      <c r="V204" s="35"/>
      <c r="W204" s="35"/>
      <c r="X204" s="35"/>
      <c r="Y204" s="35"/>
      <c r="Z204" s="35"/>
      <c r="AA204" s="35"/>
      <c r="AB204" s="35"/>
      <c r="AC204" s="35"/>
      <c r="AD204" s="35"/>
      <c r="AE204" s="34"/>
      <c r="AF204" s="34"/>
      <c r="AG204" s="34"/>
      <c r="AH204" s="34"/>
      <c r="AI204" s="34"/>
      <c r="AJ204" s="34"/>
      <c r="AK204" s="34"/>
      <c r="AL204" s="34"/>
      <c r="AM204" s="34"/>
    </row>
    <row r="205" spans="10:39" x14ac:dyDescent="0.15">
      <c r="J205" s="35"/>
      <c r="K205" s="35"/>
      <c r="L205" s="35"/>
      <c r="M205" s="35"/>
      <c r="N205" s="35"/>
      <c r="O205" s="35"/>
      <c r="P205" s="35"/>
      <c r="Q205" s="35"/>
      <c r="R205" s="35"/>
      <c r="S205" s="35"/>
      <c r="T205" s="35"/>
      <c r="U205" s="35"/>
      <c r="V205" s="35"/>
      <c r="W205" s="35"/>
      <c r="X205" s="35"/>
      <c r="Y205" s="35"/>
      <c r="Z205" s="35"/>
      <c r="AA205" s="35"/>
      <c r="AB205" s="35"/>
      <c r="AC205" s="35"/>
      <c r="AD205" s="35"/>
      <c r="AE205" s="34"/>
      <c r="AF205" s="34"/>
      <c r="AG205" s="34"/>
      <c r="AH205" s="34"/>
      <c r="AI205" s="34"/>
      <c r="AJ205" s="34"/>
      <c r="AK205" s="34"/>
      <c r="AL205" s="34"/>
      <c r="AM205" s="34"/>
    </row>
    <row r="206" spans="10:39" x14ac:dyDescent="0.15">
      <c r="J206" s="35"/>
      <c r="K206" s="35"/>
      <c r="L206" s="35"/>
      <c r="M206" s="35"/>
      <c r="N206" s="35"/>
      <c r="O206" s="35"/>
      <c r="P206" s="35"/>
      <c r="Q206" s="35"/>
      <c r="R206" s="35"/>
      <c r="S206" s="35"/>
      <c r="T206" s="35"/>
      <c r="U206" s="35"/>
      <c r="V206" s="35"/>
      <c r="W206" s="35"/>
      <c r="X206" s="35"/>
      <c r="Y206" s="35"/>
      <c r="Z206" s="35"/>
      <c r="AA206" s="35"/>
      <c r="AB206" s="35"/>
      <c r="AC206" s="35"/>
      <c r="AD206" s="35"/>
      <c r="AE206" s="34"/>
      <c r="AF206" s="34"/>
      <c r="AG206" s="34"/>
      <c r="AH206" s="34"/>
      <c r="AI206" s="34"/>
      <c r="AJ206" s="34"/>
      <c r="AK206" s="34"/>
      <c r="AL206" s="34"/>
      <c r="AM206" s="34"/>
    </row>
    <row r="207" spans="10:39" x14ac:dyDescent="0.15">
      <c r="J207" s="35"/>
      <c r="K207" s="35"/>
      <c r="L207" s="35"/>
      <c r="M207" s="35"/>
      <c r="N207" s="35"/>
      <c r="O207" s="35"/>
      <c r="P207" s="35"/>
      <c r="Q207" s="35"/>
      <c r="R207" s="35"/>
      <c r="S207" s="35"/>
      <c r="T207" s="35"/>
      <c r="U207" s="35"/>
      <c r="V207" s="35"/>
      <c r="W207" s="35"/>
      <c r="X207" s="35"/>
      <c r="Y207" s="35"/>
      <c r="Z207" s="35"/>
      <c r="AA207" s="35"/>
      <c r="AB207" s="35"/>
      <c r="AC207" s="35"/>
      <c r="AD207" s="35"/>
      <c r="AE207" s="34"/>
      <c r="AF207" s="34"/>
      <c r="AG207" s="34"/>
      <c r="AH207" s="34"/>
      <c r="AI207" s="34"/>
      <c r="AJ207" s="34"/>
      <c r="AK207" s="34"/>
      <c r="AL207" s="34"/>
      <c r="AM207" s="34"/>
    </row>
    <row r="208" spans="10:39" x14ac:dyDescent="0.15">
      <c r="J208" s="35"/>
      <c r="K208" s="35"/>
      <c r="L208" s="35"/>
      <c r="M208" s="35"/>
      <c r="N208" s="35"/>
      <c r="O208" s="35"/>
      <c r="P208" s="35"/>
      <c r="Q208" s="35"/>
      <c r="R208" s="35"/>
      <c r="S208" s="35"/>
      <c r="T208" s="35"/>
      <c r="U208" s="35"/>
      <c r="V208" s="35"/>
      <c r="W208" s="35"/>
      <c r="X208" s="35"/>
      <c r="Y208" s="35"/>
      <c r="Z208" s="35"/>
      <c r="AA208" s="35"/>
      <c r="AB208" s="35"/>
      <c r="AC208" s="35"/>
      <c r="AD208" s="35"/>
      <c r="AE208" s="34"/>
      <c r="AF208" s="34"/>
      <c r="AG208" s="34"/>
      <c r="AH208" s="34"/>
      <c r="AI208" s="34"/>
      <c r="AJ208" s="34"/>
      <c r="AK208" s="34"/>
      <c r="AL208" s="34"/>
      <c r="AM208" s="34"/>
    </row>
    <row r="209" spans="10:39" x14ac:dyDescent="0.15">
      <c r="J209" s="35"/>
      <c r="K209" s="35"/>
      <c r="L209" s="35"/>
      <c r="M209" s="35"/>
      <c r="N209" s="35"/>
      <c r="O209" s="35"/>
      <c r="P209" s="35"/>
      <c r="Q209" s="35"/>
      <c r="R209" s="35"/>
      <c r="S209" s="35"/>
      <c r="T209" s="35"/>
      <c r="U209" s="35"/>
      <c r="V209" s="35"/>
      <c r="W209" s="35"/>
      <c r="X209" s="35"/>
      <c r="Y209" s="35"/>
      <c r="Z209" s="35"/>
      <c r="AA209" s="35"/>
      <c r="AB209" s="35"/>
      <c r="AC209" s="35"/>
      <c r="AD209" s="35"/>
      <c r="AE209" s="34"/>
      <c r="AF209" s="34"/>
      <c r="AG209" s="34"/>
      <c r="AH209" s="34"/>
      <c r="AI209" s="34"/>
      <c r="AJ209" s="34"/>
      <c r="AK209" s="34"/>
      <c r="AL209" s="34"/>
      <c r="AM209" s="34"/>
    </row>
    <row r="210" spans="10:39" x14ac:dyDescent="0.15">
      <c r="J210" s="35"/>
      <c r="K210" s="35"/>
      <c r="L210" s="35"/>
      <c r="M210" s="35"/>
      <c r="N210" s="35"/>
      <c r="O210" s="35"/>
      <c r="P210" s="35"/>
      <c r="Q210" s="35"/>
      <c r="R210" s="35"/>
      <c r="S210" s="35"/>
      <c r="T210" s="35"/>
      <c r="U210" s="35"/>
      <c r="V210" s="35"/>
      <c r="W210" s="35"/>
      <c r="X210" s="35"/>
      <c r="Y210" s="35"/>
      <c r="Z210" s="35"/>
      <c r="AA210" s="35"/>
      <c r="AB210" s="35"/>
      <c r="AC210" s="35"/>
      <c r="AD210" s="35"/>
      <c r="AE210" s="34"/>
      <c r="AF210" s="34"/>
      <c r="AG210" s="34"/>
      <c r="AH210" s="34"/>
      <c r="AI210" s="34"/>
      <c r="AJ210" s="34"/>
      <c r="AK210" s="34"/>
      <c r="AL210" s="34"/>
      <c r="AM210" s="34"/>
    </row>
    <row r="211" spans="10:39" x14ac:dyDescent="0.15">
      <c r="J211" s="35"/>
      <c r="K211" s="35"/>
      <c r="L211" s="35"/>
      <c r="M211" s="35"/>
      <c r="N211" s="35"/>
      <c r="O211" s="35"/>
      <c r="P211" s="35"/>
      <c r="Q211" s="35"/>
      <c r="R211" s="35"/>
      <c r="S211" s="35"/>
      <c r="T211" s="35"/>
      <c r="U211" s="35"/>
      <c r="V211" s="35"/>
      <c r="W211" s="35"/>
      <c r="X211" s="35"/>
      <c r="Y211" s="35"/>
      <c r="Z211" s="35"/>
      <c r="AA211" s="35"/>
      <c r="AB211" s="35"/>
      <c r="AC211" s="35"/>
      <c r="AD211" s="35"/>
      <c r="AE211" s="34"/>
      <c r="AF211" s="34"/>
      <c r="AG211" s="34"/>
      <c r="AH211" s="34"/>
      <c r="AI211" s="34"/>
      <c r="AJ211" s="34"/>
      <c r="AK211" s="34"/>
      <c r="AL211" s="34"/>
      <c r="AM211" s="34"/>
    </row>
    <row r="212" spans="10:39" x14ac:dyDescent="0.15">
      <c r="J212" s="35"/>
      <c r="K212" s="35"/>
      <c r="L212" s="35"/>
      <c r="M212" s="35"/>
      <c r="N212" s="35"/>
      <c r="O212" s="35"/>
      <c r="P212" s="35"/>
      <c r="Q212" s="35"/>
      <c r="R212" s="35"/>
      <c r="S212" s="35"/>
      <c r="T212" s="35"/>
      <c r="U212" s="35"/>
      <c r="V212" s="35"/>
      <c r="W212" s="35"/>
      <c r="X212" s="35"/>
      <c r="Y212" s="35"/>
      <c r="Z212" s="35"/>
      <c r="AA212" s="35"/>
      <c r="AB212" s="35"/>
      <c r="AC212" s="35"/>
      <c r="AD212" s="35"/>
      <c r="AE212" s="34"/>
      <c r="AF212" s="34"/>
      <c r="AG212" s="34"/>
      <c r="AH212" s="34"/>
      <c r="AI212" s="34"/>
      <c r="AJ212" s="34"/>
      <c r="AK212" s="34"/>
      <c r="AL212" s="34"/>
      <c r="AM212" s="34"/>
    </row>
    <row r="213" spans="10:39" x14ac:dyDescent="0.15">
      <c r="J213" s="35"/>
      <c r="K213" s="35"/>
      <c r="L213" s="35"/>
      <c r="M213" s="35"/>
      <c r="N213" s="35"/>
      <c r="O213" s="35"/>
      <c r="P213" s="35"/>
      <c r="Q213" s="35"/>
      <c r="R213" s="35"/>
      <c r="S213" s="35"/>
      <c r="T213" s="35"/>
      <c r="U213" s="35"/>
      <c r="V213" s="35"/>
      <c r="W213" s="35"/>
      <c r="X213" s="35"/>
      <c r="Y213" s="35"/>
      <c r="Z213" s="35"/>
      <c r="AA213" s="35"/>
      <c r="AB213" s="35"/>
      <c r="AC213" s="35"/>
      <c r="AD213" s="35"/>
      <c r="AE213" s="34"/>
      <c r="AF213" s="34"/>
      <c r="AG213" s="34"/>
      <c r="AH213" s="34"/>
      <c r="AI213" s="34"/>
      <c r="AJ213" s="34"/>
      <c r="AK213" s="34"/>
      <c r="AL213" s="34"/>
      <c r="AM213" s="34"/>
    </row>
    <row r="214" spans="10:39" x14ac:dyDescent="0.15">
      <c r="J214" s="35"/>
      <c r="K214" s="35"/>
      <c r="L214" s="35"/>
      <c r="M214" s="35"/>
      <c r="N214" s="35"/>
      <c r="O214" s="35"/>
      <c r="P214" s="35"/>
      <c r="Q214" s="35"/>
      <c r="R214" s="35"/>
      <c r="S214" s="35"/>
      <c r="T214" s="35"/>
      <c r="U214" s="35"/>
      <c r="V214" s="35"/>
      <c r="W214" s="35"/>
      <c r="X214" s="35"/>
      <c r="Y214" s="35"/>
      <c r="Z214" s="35"/>
      <c r="AA214" s="35"/>
      <c r="AB214" s="35"/>
      <c r="AC214" s="35"/>
      <c r="AD214" s="35"/>
      <c r="AE214" s="34"/>
      <c r="AF214" s="34"/>
      <c r="AG214" s="34"/>
      <c r="AH214" s="34"/>
      <c r="AI214" s="34"/>
      <c r="AJ214" s="34"/>
      <c r="AK214" s="34"/>
      <c r="AL214" s="34"/>
      <c r="AM214" s="34"/>
    </row>
    <row r="215" spans="10:39" x14ac:dyDescent="0.15">
      <c r="J215" s="35"/>
      <c r="K215" s="35"/>
      <c r="L215" s="35"/>
      <c r="M215" s="35"/>
      <c r="N215" s="35"/>
      <c r="O215" s="35"/>
      <c r="P215" s="35"/>
      <c r="Q215" s="35"/>
      <c r="R215" s="35"/>
      <c r="S215" s="35"/>
      <c r="T215" s="35"/>
      <c r="U215" s="35"/>
      <c r="V215" s="35"/>
      <c r="W215" s="35"/>
      <c r="X215" s="35"/>
      <c r="Y215" s="35"/>
      <c r="Z215" s="35"/>
      <c r="AA215" s="35"/>
      <c r="AB215" s="35"/>
      <c r="AC215" s="35"/>
      <c r="AD215" s="35"/>
      <c r="AE215" s="34"/>
      <c r="AF215" s="34"/>
      <c r="AG215" s="34"/>
      <c r="AH215" s="34"/>
      <c r="AI215" s="34"/>
      <c r="AJ215" s="34"/>
      <c r="AK215" s="34"/>
      <c r="AL215" s="34"/>
      <c r="AM215" s="34"/>
    </row>
    <row r="216" spans="10:39" x14ac:dyDescent="0.15">
      <c r="J216" s="35"/>
      <c r="K216" s="35"/>
      <c r="L216" s="35"/>
      <c r="M216" s="35"/>
      <c r="N216" s="35"/>
      <c r="O216" s="35"/>
      <c r="P216" s="35"/>
      <c r="Q216" s="35"/>
      <c r="R216" s="35"/>
      <c r="S216" s="35"/>
      <c r="T216" s="35"/>
      <c r="U216" s="35"/>
      <c r="V216" s="35"/>
      <c r="W216" s="35"/>
      <c r="X216" s="35"/>
      <c r="Y216" s="35"/>
      <c r="Z216" s="35"/>
      <c r="AA216" s="35"/>
      <c r="AB216" s="35"/>
      <c r="AC216" s="35"/>
      <c r="AD216" s="35"/>
      <c r="AE216" s="34"/>
      <c r="AF216" s="34"/>
      <c r="AG216" s="34"/>
      <c r="AH216" s="34"/>
      <c r="AI216" s="34"/>
      <c r="AJ216" s="34"/>
      <c r="AK216" s="34"/>
      <c r="AL216" s="34"/>
      <c r="AM216" s="34"/>
    </row>
    <row r="217" spans="10:39" x14ac:dyDescent="0.15">
      <c r="J217" s="35"/>
      <c r="K217" s="35"/>
      <c r="L217" s="35"/>
      <c r="M217" s="35"/>
      <c r="N217" s="35"/>
      <c r="O217" s="35"/>
      <c r="P217" s="35"/>
      <c r="Q217" s="35"/>
      <c r="R217" s="35"/>
      <c r="S217" s="35"/>
      <c r="T217" s="35"/>
      <c r="U217" s="35"/>
      <c r="V217" s="35"/>
      <c r="W217" s="35"/>
      <c r="X217" s="35"/>
      <c r="Y217" s="35"/>
      <c r="Z217" s="35"/>
      <c r="AA217" s="35"/>
      <c r="AB217" s="35"/>
      <c r="AC217" s="35"/>
      <c r="AD217" s="35"/>
      <c r="AE217" s="34"/>
      <c r="AF217" s="34"/>
      <c r="AG217" s="34"/>
      <c r="AH217" s="34"/>
      <c r="AI217" s="34"/>
      <c r="AJ217" s="34"/>
      <c r="AK217" s="34"/>
      <c r="AL217" s="34"/>
      <c r="AM217" s="34"/>
    </row>
    <row r="218" spans="10:39" x14ac:dyDescent="0.15">
      <c r="J218" s="35"/>
      <c r="K218" s="35"/>
      <c r="L218" s="35"/>
      <c r="M218" s="35"/>
      <c r="N218" s="35"/>
      <c r="O218" s="35"/>
      <c r="P218" s="35"/>
      <c r="Q218" s="35"/>
      <c r="R218" s="35"/>
      <c r="S218" s="35"/>
      <c r="T218" s="35"/>
      <c r="U218" s="35"/>
      <c r="V218" s="35"/>
      <c r="W218" s="35"/>
      <c r="X218" s="35"/>
      <c r="Y218" s="35"/>
      <c r="Z218" s="35"/>
      <c r="AA218" s="35"/>
      <c r="AB218" s="35"/>
      <c r="AC218" s="35"/>
      <c r="AD218" s="35"/>
      <c r="AE218" s="34"/>
      <c r="AF218" s="34"/>
      <c r="AG218" s="34"/>
      <c r="AH218" s="34"/>
      <c r="AI218" s="34"/>
      <c r="AJ218" s="34"/>
      <c r="AK218" s="34"/>
      <c r="AL218" s="34"/>
      <c r="AM218" s="34"/>
    </row>
    <row r="219" spans="10:39" x14ac:dyDescent="0.15">
      <c r="J219" s="35"/>
      <c r="K219" s="35"/>
      <c r="L219" s="35"/>
      <c r="M219" s="35"/>
      <c r="N219" s="35"/>
      <c r="O219" s="35"/>
      <c r="P219" s="35"/>
      <c r="Q219" s="35"/>
      <c r="R219" s="35"/>
      <c r="S219" s="35"/>
      <c r="T219" s="35"/>
      <c r="U219" s="35"/>
      <c r="V219" s="35"/>
      <c r="W219" s="35"/>
      <c r="X219" s="35"/>
      <c r="Y219" s="35"/>
      <c r="Z219" s="35"/>
      <c r="AA219" s="35"/>
      <c r="AB219" s="35"/>
      <c r="AC219" s="35"/>
      <c r="AD219" s="35"/>
      <c r="AE219" s="34"/>
      <c r="AF219" s="34"/>
      <c r="AG219" s="34"/>
      <c r="AH219" s="34"/>
      <c r="AI219" s="34"/>
      <c r="AJ219" s="34"/>
      <c r="AK219" s="34"/>
      <c r="AL219" s="34"/>
      <c r="AM219" s="34"/>
    </row>
    <row r="220" spans="10:39" x14ac:dyDescent="0.15">
      <c r="J220" s="35"/>
      <c r="K220" s="35"/>
      <c r="L220" s="35"/>
      <c r="M220" s="35"/>
      <c r="N220" s="35"/>
      <c r="O220" s="35"/>
      <c r="P220" s="35"/>
      <c r="Q220" s="35"/>
      <c r="R220" s="35"/>
      <c r="S220" s="35"/>
      <c r="T220" s="35"/>
      <c r="U220" s="35"/>
      <c r="V220" s="35"/>
      <c r="W220" s="35"/>
      <c r="X220" s="35"/>
      <c r="Y220" s="35"/>
      <c r="Z220" s="35"/>
      <c r="AA220" s="35"/>
      <c r="AB220" s="35"/>
      <c r="AC220" s="35"/>
      <c r="AD220" s="35"/>
      <c r="AE220" s="34"/>
      <c r="AF220" s="34"/>
      <c r="AG220" s="34"/>
      <c r="AH220" s="34"/>
      <c r="AI220" s="34"/>
      <c r="AJ220" s="34"/>
      <c r="AK220" s="34"/>
      <c r="AL220" s="34"/>
      <c r="AM220" s="34"/>
    </row>
    <row r="221" spans="10:39" x14ac:dyDescent="0.15">
      <c r="J221" s="35"/>
      <c r="K221" s="35"/>
      <c r="L221" s="35"/>
      <c r="M221" s="35"/>
      <c r="N221" s="35"/>
      <c r="O221" s="35"/>
      <c r="P221" s="35"/>
      <c r="Q221" s="35"/>
      <c r="R221" s="35"/>
      <c r="S221" s="35"/>
      <c r="T221" s="35"/>
      <c r="U221" s="35"/>
      <c r="V221" s="35"/>
      <c r="W221" s="35"/>
      <c r="X221" s="35"/>
      <c r="Y221" s="35"/>
      <c r="Z221" s="35"/>
      <c r="AA221" s="35"/>
      <c r="AB221" s="35"/>
      <c r="AC221" s="35"/>
      <c r="AD221" s="35"/>
      <c r="AE221" s="34"/>
      <c r="AF221" s="34"/>
      <c r="AG221" s="34"/>
      <c r="AH221" s="34"/>
      <c r="AI221" s="34"/>
      <c r="AJ221" s="34"/>
      <c r="AK221" s="34"/>
      <c r="AL221" s="34"/>
      <c r="AM221" s="34"/>
    </row>
    <row r="222" spans="10:39" x14ac:dyDescent="0.15">
      <c r="J222" s="35"/>
      <c r="K222" s="35"/>
      <c r="L222" s="35"/>
      <c r="M222" s="35"/>
      <c r="N222" s="35"/>
      <c r="O222" s="35"/>
      <c r="P222" s="35"/>
      <c r="Q222" s="35"/>
      <c r="R222" s="35"/>
      <c r="S222" s="35"/>
      <c r="T222" s="35"/>
      <c r="U222" s="35"/>
      <c r="V222" s="35"/>
      <c r="W222" s="35"/>
      <c r="X222" s="35"/>
      <c r="Y222" s="35"/>
      <c r="Z222" s="35"/>
      <c r="AA222" s="35"/>
      <c r="AB222" s="35"/>
      <c r="AC222" s="35"/>
      <c r="AD222" s="35"/>
      <c r="AE222" s="34"/>
      <c r="AF222" s="34"/>
      <c r="AG222" s="34"/>
      <c r="AH222" s="34"/>
      <c r="AI222" s="34"/>
      <c r="AJ222" s="34"/>
      <c r="AK222" s="34"/>
      <c r="AL222" s="34"/>
      <c r="AM222" s="34"/>
    </row>
    <row r="223" spans="10:39" x14ac:dyDescent="0.15">
      <c r="J223" s="35"/>
      <c r="K223" s="35"/>
      <c r="L223" s="35"/>
      <c r="M223" s="35"/>
      <c r="N223" s="35"/>
      <c r="O223" s="35"/>
      <c r="P223" s="35"/>
      <c r="Q223" s="35"/>
      <c r="R223" s="35"/>
      <c r="S223" s="35"/>
      <c r="T223" s="35"/>
      <c r="U223" s="35"/>
      <c r="V223" s="35"/>
      <c r="W223" s="35"/>
      <c r="X223" s="35"/>
      <c r="Y223" s="35"/>
      <c r="Z223" s="35"/>
      <c r="AA223" s="35"/>
      <c r="AB223" s="35"/>
      <c r="AC223" s="35"/>
      <c r="AD223" s="35"/>
      <c r="AE223" s="34"/>
      <c r="AF223" s="34"/>
      <c r="AG223" s="34"/>
      <c r="AH223" s="34"/>
      <c r="AI223" s="34"/>
      <c r="AJ223" s="34"/>
      <c r="AK223" s="34"/>
      <c r="AL223" s="34"/>
      <c r="AM223" s="34"/>
    </row>
    <row r="224" spans="10:39" x14ac:dyDescent="0.15">
      <c r="J224" s="35"/>
      <c r="K224" s="35"/>
      <c r="L224" s="35"/>
      <c r="M224" s="35"/>
      <c r="N224" s="35"/>
      <c r="O224" s="35"/>
      <c r="P224" s="35"/>
      <c r="Q224" s="35"/>
      <c r="R224" s="35"/>
      <c r="S224" s="35"/>
      <c r="T224" s="35"/>
      <c r="U224" s="35"/>
      <c r="V224" s="35"/>
      <c r="W224" s="35"/>
      <c r="X224" s="35"/>
      <c r="Y224" s="35"/>
      <c r="Z224" s="35"/>
      <c r="AA224" s="35"/>
      <c r="AB224" s="35"/>
      <c r="AC224" s="35"/>
      <c r="AD224" s="35"/>
      <c r="AE224" s="34"/>
      <c r="AF224" s="34"/>
      <c r="AG224" s="34"/>
      <c r="AH224" s="34"/>
      <c r="AI224" s="34"/>
      <c r="AJ224" s="34"/>
      <c r="AK224" s="34"/>
      <c r="AL224" s="34"/>
      <c r="AM224" s="34"/>
    </row>
    <row r="225" spans="10:39" x14ac:dyDescent="0.15">
      <c r="J225" s="35"/>
      <c r="K225" s="35"/>
      <c r="L225" s="35"/>
      <c r="M225" s="35"/>
      <c r="N225" s="35"/>
      <c r="O225" s="35"/>
      <c r="P225" s="35"/>
      <c r="Q225" s="35"/>
      <c r="R225" s="35"/>
      <c r="S225" s="35"/>
      <c r="T225" s="35"/>
      <c r="U225" s="35"/>
      <c r="V225" s="35"/>
      <c r="W225" s="35"/>
      <c r="X225" s="35"/>
      <c r="Y225" s="35"/>
      <c r="Z225" s="35"/>
      <c r="AA225" s="35"/>
      <c r="AB225" s="35"/>
      <c r="AC225" s="35"/>
      <c r="AD225" s="35"/>
      <c r="AE225" s="34"/>
      <c r="AF225" s="34"/>
      <c r="AG225" s="34"/>
      <c r="AH225" s="34"/>
      <c r="AI225" s="34"/>
      <c r="AJ225" s="34"/>
      <c r="AK225" s="34"/>
      <c r="AL225" s="34"/>
      <c r="AM225" s="34"/>
    </row>
    <row r="226" spans="10:39" x14ac:dyDescent="0.15">
      <c r="J226" s="35"/>
      <c r="K226" s="35"/>
      <c r="L226" s="35"/>
      <c r="M226" s="35"/>
      <c r="N226" s="35"/>
      <c r="O226" s="35"/>
      <c r="P226" s="35"/>
      <c r="Q226" s="35"/>
      <c r="R226" s="35"/>
      <c r="S226" s="35"/>
      <c r="T226" s="35"/>
      <c r="U226" s="35"/>
      <c r="V226" s="35"/>
      <c r="W226" s="35"/>
      <c r="X226" s="35"/>
      <c r="Y226" s="35"/>
      <c r="Z226" s="35"/>
      <c r="AA226" s="35"/>
      <c r="AB226" s="35"/>
      <c r="AC226" s="35"/>
      <c r="AD226" s="35"/>
      <c r="AE226" s="34"/>
      <c r="AF226" s="34"/>
      <c r="AG226" s="34"/>
      <c r="AH226" s="34"/>
      <c r="AI226" s="34"/>
      <c r="AJ226" s="34"/>
      <c r="AK226" s="34"/>
      <c r="AL226" s="34"/>
      <c r="AM226" s="34"/>
    </row>
    <row r="227" spans="10:39" x14ac:dyDescent="0.15">
      <c r="J227" s="35"/>
      <c r="K227" s="35"/>
      <c r="L227" s="35"/>
      <c r="M227" s="35"/>
      <c r="N227" s="35"/>
      <c r="O227" s="35"/>
      <c r="P227" s="35"/>
      <c r="Q227" s="35"/>
      <c r="R227" s="35"/>
      <c r="S227" s="35"/>
      <c r="T227" s="35"/>
      <c r="U227" s="35"/>
      <c r="V227" s="35"/>
      <c r="W227" s="35"/>
      <c r="X227" s="35"/>
      <c r="Y227" s="35"/>
      <c r="Z227" s="35"/>
      <c r="AA227" s="35"/>
      <c r="AB227" s="35"/>
      <c r="AC227" s="35"/>
      <c r="AD227" s="35"/>
      <c r="AE227" s="34"/>
      <c r="AF227" s="34"/>
      <c r="AG227" s="34"/>
      <c r="AH227" s="34"/>
      <c r="AI227" s="34"/>
      <c r="AJ227" s="34"/>
      <c r="AK227" s="34"/>
      <c r="AL227" s="34"/>
      <c r="AM227" s="34"/>
    </row>
    <row r="228" spans="10:39" x14ac:dyDescent="0.15">
      <c r="J228" s="35"/>
      <c r="K228" s="35"/>
      <c r="L228" s="35"/>
      <c r="M228" s="35"/>
      <c r="N228" s="35"/>
      <c r="O228" s="35"/>
      <c r="P228" s="35"/>
      <c r="Q228" s="35"/>
      <c r="R228" s="35"/>
      <c r="S228" s="35"/>
      <c r="T228" s="35"/>
      <c r="U228" s="35"/>
      <c r="V228" s="35"/>
      <c r="W228" s="35"/>
      <c r="X228" s="35"/>
      <c r="Y228" s="35"/>
      <c r="Z228" s="35"/>
      <c r="AA228" s="35"/>
      <c r="AB228" s="35"/>
      <c r="AC228" s="35"/>
      <c r="AD228" s="35"/>
      <c r="AE228" s="34"/>
      <c r="AF228" s="34"/>
      <c r="AG228" s="34"/>
      <c r="AH228" s="34"/>
      <c r="AI228" s="34"/>
      <c r="AJ228" s="34"/>
      <c r="AK228" s="34"/>
      <c r="AL228" s="34"/>
      <c r="AM228" s="34"/>
    </row>
    <row r="229" spans="10:39" x14ac:dyDescent="0.15">
      <c r="J229" s="35"/>
      <c r="K229" s="35"/>
      <c r="L229" s="35"/>
      <c r="M229" s="35"/>
      <c r="N229" s="35"/>
      <c r="O229" s="35"/>
      <c r="P229" s="35"/>
      <c r="Q229" s="35"/>
      <c r="R229" s="35"/>
      <c r="S229" s="35"/>
      <c r="T229" s="35"/>
      <c r="U229" s="35"/>
      <c r="V229" s="35"/>
      <c r="W229" s="35"/>
      <c r="X229" s="35"/>
      <c r="Y229" s="35"/>
      <c r="Z229" s="35"/>
      <c r="AA229" s="35"/>
      <c r="AB229" s="35"/>
      <c r="AC229" s="35"/>
      <c r="AD229" s="35"/>
      <c r="AE229" s="34"/>
      <c r="AF229" s="34"/>
      <c r="AG229" s="34"/>
      <c r="AH229" s="34"/>
      <c r="AI229" s="34"/>
      <c r="AJ229" s="34"/>
      <c r="AK229" s="34"/>
      <c r="AL229" s="34"/>
      <c r="AM229" s="34"/>
    </row>
    <row r="230" spans="10:39" x14ac:dyDescent="0.15">
      <c r="J230" s="35"/>
      <c r="K230" s="35"/>
      <c r="L230" s="35"/>
      <c r="M230" s="35"/>
      <c r="N230" s="35"/>
      <c r="O230" s="35"/>
      <c r="P230" s="35"/>
      <c r="Q230" s="35"/>
      <c r="R230" s="35"/>
      <c r="S230" s="35"/>
      <c r="T230" s="35"/>
      <c r="U230" s="35"/>
      <c r="V230" s="35"/>
      <c r="W230" s="35"/>
      <c r="X230" s="35"/>
      <c r="Y230" s="35"/>
      <c r="Z230" s="35"/>
      <c r="AA230" s="35"/>
      <c r="AB230" s="35"/>
      <c r="AC230" s="35"/>
      <c r="AD230" s="35"/>
      <c r="AE230" s="34"/>
      <c r="AF230" s="34"/>
      <c r="AG230" s="34"/>
      <c r="AH230" s="34"/>
      <c r="AI230" s="34"/>
      <c r="AJ230" s="34"/>
      <c r="AK230" s="34"/>
      <c r="AL230" s="34"/>
      <c r="AM230" s="34"/>
    </row>
    <row r="231" spans="10:39" x14ac:dyDescent="0.15">
      <c r="J231" s="35"/>
      <c r="K231" s="35"/>
      <c r="L231" s="35"/>
      <c r="M231" s="35"/>
      <c r="N231" s="35"/>
      <c r="O231" s="35"/>
      <c r="P231" s="35"/>
      <c r="Q231" s="35"/>
      <c r="R231" s="35"/>
      <c r="S231" s="35"/>
      <c r="T231" s="35"/>
      <c r="U231" s="35"/>
      <c r="V231" s="35"/>
      <c r="W231" s="35"/>
      <c r="X231" s="35"/>
      <c r="Y231" s="35"/>
      <c r="Z231" s="35"/>
      <c r="AA231" s="35"/>
      <c r="AB231" s="35"/>
      <c r="AC231" s="35"/>
      <c r="AD231" s="35"/>
      <c r="AE231" s="34"/>
      <c r="AF231" s="34"/>
      <c r="AG231" s="34"/>
      <c r="AH231" s="34"/>
      <c r="AI231" s="34"/>
      <c r="AJ231" s="34"/>
      <c r="AK231" s="34"/>
      <c r="AL231" s="34"/>
      <c r="AM231" s="34"/>
    </row>
    <row r="232" spans="10:39" x14ac:dyDescent="0.15">
      <c r="J232" s="35"/>
      <c r="K232" s="35"/>
      <c r="L232" s="35"/>
      <c r="M232" s="35"/>
      <c r="N232" s="35"/>
      <c r="O232" s="35"/>
      <c r="P232" s="35"/>
      <c r="Q232" s="35"/>
      <c r="R232" s="35"/>
      <c r="S232" s="35"/>
      <c r="T232" s="35"/>
      <c r="U232" s="35"/>
      <c r="V232" s="35"/>
      <c r="W232" s="35"/>
      <c r="X232" s="35"/>
      <c r="Y232" s="35"/>
      <c r="Z232" s="35"/>
      <c r="AA232" s="35"/>
      <c r="AB232" s="35"/>
      <c r="AC232" s="35"/>
      <c r="AD232" s="35"/>
      <c r="AE232" s="34"/>
      <c r="AF232" s="34"/>
      <c r="AG232" s="34"/>
      <c r="AH232" s="34"/>
      <c r="AI232" s="34"/>
      <c r="AJ232" s="34"/>
      <c r="AK232" s="34"/>
      <c r="AL232" s="34"/>
      <c r="AM232" s="34"/>
    </row>
    <row r="233" spans="10:39" x14ac:dyDescent="0.15">
      <c r="J233" s="35"/>
      <c r="K233" s="35"/>
      <c r="L233" s="35"/>
      <c r="M233" s="35"/>
      <c r="N233" s="35"/>
      <c r="O233" s="35"/>
      <c r="P233" s="35"/>
      <c r="Q233" s="35"/>
      <c r="R233" s="35"/>
      <c r="S233" s="35"/>
      <c r="T233" s="35"/>
      <c r="U233" s="35"/>
      <c r="V233" s="35"/>
      <c r="W233" s="35"/>
      <c r="X233" s="35"/>
      <c r="Y233" s="35"/>
      <c r="Z233" s="35"/>
      <c r="AA233" s="35"/>
      <c r="AB233" s="35"/>
      <c r="AC233" s="35"/>
      <c r="AD233" s="35"/>
      <c r="AE233" s="34"/>
      <c r="AF233" s="34"/>
      <c r="AG233" s="34"/>
      <c r="AH233" s="34"/>
      <c r="AI233" s="34"/>
      <c r="AJ233" s="34"/>
      <c r="AK233" s="34"/>
      <c r="AL233" s="34"/>
      <c r="AM233" s="34"/>
    </row>
    <row r="234" spans="10:39" x14ac:dyDescent="0.15">
      <c r="J234" s="35"/>
      <c r="K234" s="35"/>
      <c r="L234" s="35"/>
      <c r="M234" s="35"/>
      <c r="N234" s="35"/>
      <c r="O234" s="35"/>
      <c r="P234" s="35"/>
      <c r="Q234" s="35"/>
      <c r="R234" s="35"/>
      <c r="S234" s="35"/>
      <c r="T234" s="35"/>
      <c r="U234" s="35"/>
      <c r="V234" s="35"/>
      <c r="W234" s="35"/>
      <c r="X234" s="35"/>
      <c r="Y234" s="35"/>
      <c r="Z234" s="35"/>
      <c r="AA234" s="35"/>
      <c r="AB234" s="35"/>
      <c r="AC234" s="35"/>
      <c r="AD234" s="35"/>
      <c r="AE234" s="34"/>
      <c r="AF234" s="34"/>
      <c r="AG234" s="34"/>
      <c r="AH234" s="34"/>
      <c r="AI234" s="34"/>
      <c r="AJ234" s="34"/>
      <c r="AK234" s="34"/>
      <c r="AL234" s="34"/>
      <c r="AM234" s="34"/>
    </row>
    <row r="235" spans="10:39" x14ac:dyDescent="0.15">
      <c r="J235" s="35"/>
      <c r="K235" s="35"/>
      <c r="L235" s="35"/>
      <c r="M235" s="35"/>
      <c r="N235" s="35"/>
      <c r="O235" s="35"/>
      <c r="P235" s="35"/>
      <c r="Q235" s="35"/>
      <c r="R235" s="35"/>
      <c r="S235" s="35"/>
      <c r="T235" s="35"/>
      <c r="U235" s="35"/>
      <c r="V235" s="35"/>
      <c r="W235" s="35"/>
      <c r="X235" s="35"/>
      <c r="Y235" s="35"/>
      <c r="Z235" s="35"/>
      <c r="AA235" s="35"/>
      <c r="AB235" s="35"/>
      <c r="AC235" s="35"/>
      <c r="AD235" s="35"/>
      <c r="AE235" s="34"/>
      <c r="AF235" s="34"/>
      <c r="AG235" s="34"/>
      <c r="AH235" s="34"/>
      <c r="AI235" s="34"/>
      <c r="AJ235" s="34"/>
      <c r="AK235" s="34"/>
      <c r="AL235" s="34"/>
      <c r="AM235" s="34"/>
    </row>
    <row r="236" spans="10:39" x14ac:dyDescent="0.15">
      <c r="J236" s="35"/>
      <c r="K236" s="35"/>
      <c r="L236" s="35"/>
      <c r="M236" s="35"/>
      <c r="N236" s="35"/>
      <c r="O236" s="35"/>
      <c r="P236" s="35"/>
      <c r="Q236" s="35"/>
      <c r="R236" s="35"/>
      <c r="S236" s="35"/>
      <c r="T236" s="35"/>
      <c r="U236" s="35"/>
      <c r="V236" s="35"/>
      <c r="W236" s="35"/>
      <c r="X236" s="35"/>
      <c r="Y236" s="35"/>
      <c r="Z236" s="35"/>
      <c r="AA236" s="35"/>
      <c r="AB236" s="35"/>
      <c r="AC236" s="35"/>
      <c r="AD236" s="35"/>
      <c r="AE236" s="34"/>
      <c r="AF236" s="34"/>
      <c r="AG236" s="34"/>
      <c r="AH236" s="34"/>
      <c r="AI236" s="34"/>
      <c r="AJ236" s="34"/>
      <c r="AK236" s="34"/>
      <c r="AL236" s="34"/>
      <c r="AM236" s="34"/>
    </row>
    <row r="237" spans="10:39" x14ac:dyDescent="0.15">
      <c r="J237" s="35"/>
      <c r="K237" s="35"/>
      <c r="L237" s="35"/>
      <c r="M237" s="35"/>
      <c r="N237" s="35"/>
      <c r="O237" s="35"/>
      <c r="P237" s="35"/>
      <c r="Q237" s="35"/>
      <c r="R237" s="35"/>
      <c r="S237" s="35"/>
      <c r="T237" s="35"/>
      <c r="U237" s="35"/>
      <c r="V237" s="35"/>
      <c r="W237" s="35"/>
      <c r="X237" s="35"/>
      <c r="Y237" s="35"/>
      <c r="Z237" s="35"/>
      <c r="AA237" s="35"/>
      <c r="AB237" s="35"/>
      <c r="AC237" s="35"/>
      <c r="AD237" s="35"/>
      <c r="AE237" s="34"/>
      <c r="AF237" s="34"/>
      <c r="AG237" s="34"/>
      <c r="AH237" s="34"/>
      <c r="AI237" s="34"/>
      <c r="AJ237" s="34"/>
      <c r="AK237" s="34"/>
      <c r="AL237" s="34"/>
      <c r="AM237" s="34"/>
    </row>
    <row r="238" spans="10:39" x14ac:dyDescent="0.15">
      <c r="J238" s="35"/>
      <c r="K238" s="35"/>
      <c r="L238" s="35"/>
      <c r="M238" s="35"/>
      <c r="N238" s="35"/>
      <c r="O238" s="35"/>
      <c r="P238" s="35"/>
      <c r="Q238" s="35"/>
      <c r="R238" s="35"/>
      <c r="S238" s="35"/>
      <c r="T238" s="35"/>
      <c r="U238" s="35"/>
      <c r="V238" s="35"/>
      <c r="W238" s="35"/>
      <c r="X238" s="35"/>
      <c r="Y238" s="35"/>
      <c r="Z238" s="35"/>
      <c r="AA238" s="35"/>
      <c r="AB238" s="35"/>
      <c r="AC238" s="35"/>
      <c r="AD238" s="35"/>
      <c r="AE238" s="34"/>
      <c r="AF238" s="34"/>
      <c r="AG238" s="34"/>
      <c r="AH238" s="34"/>
      <c r="AI238" s="34"/>
      <c r="AJ238" s="34"/>
      <c r="AK238" s="34"/>
      <c r="AL238" s="34"/>
      <c r="AM238" s="34"/>
    </row>
    <row r="239" spans="10:39" x14ac:dyDescent="0.15">
      <c r="J239" s="35"/>
      <c r="K239" s="35"/>
      <c r="L239" s="35"/>
      <c r="M239" s="35"/>
      <c r="N239" s="35"/>
      <c r="O239" s="35"/>
      <c r="P239" s="35"/>
      <c r="Q239" s="35"/>
      <c r="R239" s="35"/>
      <c r="S239" s="35"/>
      <c r="T239" s="35"/>
      <c r="U239" s="35"/>
      <c r="V239" s="35"/>
      <c r="W239" s="35"/>
      <c r="X239" s="35"/>
      <c r="Y239" s="35"/>
      <c r="Z239" s="35"/>
      <c r="AA239" s="35"/>
      <c r="AB239" s="35"/>
      <c r="AC239" s="35"/>
      <c r="AD239" s="35"/>
      <c r="AE239" s="34"/>
      <c r="AF239" s="34"/>
      <c r="AG239" s="34"/>
      <c r="AH239" s="34"/>
      <c r="AI239" s="34"/>
      <c r="AJ239" s="34"/>
      <c r="AK239" s="34"/>
      <c r="AL239" s="34"/>
      <c r="AM239" s="34"/>
    </row>
    <row r="240" spans="10:39" x14ac:dyDescent="0.15">
      <c r="J240" s="35"/>
      <c r="K240" s="35"/>
      <c r="L240" s="35"/>
      <c r="M240" s="35"/>
      <c r="N240" s="35"/>
      <c r="O240" s="35"/>
      <c r="P240" s="35"/>
      <c r="Q240" s="35"/>
      <c r="R240" s="35"/>
      <c r="S240" s="35"/>
      <c r="T240" s="35"/>
      <c r="U240" s="35"/>
      <c r="V240" s="35"/>
      <c r="W240" s="35"/>
      <c r="X240" s="35"/>
      <c r="Y240" s="35"/>
      <c r="Z240" s="35"/>
      <c r="AA240" s="35"/>
      <c r="AB240" s="35"/>
      <c r="AC240" s="35"/>
      <c r="AD240" s="35"/>
      <c r="AE240" s="34"/>
      <c r="AF240" s="34"/>
      <c r="AG240" s="34"/>
      <c r="AH240" s="34"/>
      <c r="AI240" s="34"/>
      <c r="AJ240" s="34"/>
      <c r="AK240" s="34"/>
      <c r="AL240" s="34"/>
      <c r="AM240" s="34"/>
    </row>
    <row r="241" spans="10:39" x14ac:dyDescent="0.15">
      <c r="J241" s="35"/>
      <c r="K241" s="35"/>
      <c r="L241" s="35"/>
      <c r="M241" s="35"/>
      <c r="N241" s="35"/>
      <c r="O241" s="35"/>
      <c r="P241" s="35"/>
      <c r="Q241" s="35"/>
      <c r="R241" s="35"/>
      <c r="S241" s="35"/>
      <c r="T241" s="35"/>
      <c r="U241" s="35"/>
      <c r="V241" s="35"/>
      <c r="W241" s="35"/>
      <c r="X241" s="35"/>
      <c r="Y241" s="35"/>
      <c r="Z241" s="35"/>
      <c r="AA241" s="35"/>
      <c r="AB241" s="35"/>
      <c r="AC241" s="35"/>
      <c r="AD241" s="35"/>
      <c r="AE241" s="34"/>
      <c r="AF241" s="34"/>
      <c r="AG241" s="34"/>
      <c r="AH241" s="34"/>
      <c r="AI241" s="34"/>
      <c r="AJ241" s="34"/>
      <c r="AK241" s="34"/>
      <c r="AL241" s="34"/>
      <c r="AM241" s="34"/>
    </row>
    <row r="242" spans="10:39" x14ac:dyDescent="0.15">
      <c r="J242" s="35"/>
      <c r="K242" s="35"/>
      <c r="L242" s="35"/>
      <c r="M242" s="35"/>
      <c r="N242" s="35"/>
      <c r="O242" s="35"/>
      <c r="P242" s="35"/>
      <c r="Q242" s="35"/>
      <c r="R242" s="35"/>
      <c r="S242" s="35"/>
      <c r="T242" s="35"/>
      <c r="U242" s="35"/>
      <c r="V242" s="35"/>
      <c r="W242" s="35"/>
      <c r="X242" s="35"/>
      <c r="Y242" s="35"/>
      <c r="Z242" s="35"/>
      <c r="AA242" s="35"/>
      <c r="AB242" s="35"/>
      <c r="AC242" s="35"/>
      <c r="AD242" s="35"/>
      <c r="AE242" s="34"/>
      <c r="AF242" s="34"/>
      <c r="AG242" s="34"/>
      <c r="AH242" s="34"/>
      <c r="AI242" s="34"/>
      <c r="AJ242" s="34"/>
      <c r="AK242" s="34"/>
      <c r="AL242" s="34"/>
      <c r="AM242" s="34"/>
    </row>
    <row r="243" spans="10:39" x14ac:dyDescent="0.15">
      <c r="J243" s="35"/>
      <c r="K243" s="35"/>
      <c r="L243" s="35"/>
      <c r="M243" s="35"/>
      <c r="N243" s="35"/>
      <c r="O243" s="35"/>
      <c r="P243" s="35"/>
      <c r="Q243" s="35"/>
      <c r="R243" s="35"/>
      <c r="S243" s="35"/>
      <c r="T243" s="35"/>
      <c r="U243" s="35"/>
      <c r="V243" s="35"/>
      <c r="W243" s="35"/>
      <c r="X243" s="35"/>
      <c r="Y243" s="35"/>
      <c r="Z243" s="35"/>
      <c r="AA243" s="35"/>
      <c r="AB243" s="35"/>
      <c r="AC243" s="35"/>
      <c r="AD243" s="35"/>
      <c r="AE243" s="34"/>
      <c r="AF243" s="34"/>
      <c r="AG243" s="34"/>
      <c r="AH243" s="34"/>
      <c r="AI243" s="34"/>
      <c r="AJ243" s="34"/>
      <c r="AK243" s="34"/>
      <c r="AL243" s="34"/>
      <c r="AM243" s="34"/>
    </row>
    <row r="244" spans="10:39" x14ac:dyDescent="0.15">
      <c r="J244" s="35"/>
      <c r="K244" s="35"/>
      <c r="L244" s="35"/>
      <c r="M244" s="35"/>
      <c r="N244" s="35"/>
      <c r="O244" s="35"/>
      <c r="P244" s="35"/>
      <c r="Q244" s="35"/>
      <c r="R244" s="35"/>
      <c r="S244" s="35"/>
      <c r="T244" s="35"/>
      <c r="U244" s="35"/>
      <c r="V244" s="35"/>
      <c r="W244" s="35"/>
      <c r="X244" s="35"/>
      <c r="Y244" s="35"/>
      <c r="Z244" s="35"/>
      <c r="AA244" s="35"/>
      <c r="AB244" s="35"/>
      <c r="AC244" s="35"/>
      <c r="AD244" s="35"/>
      <c r="AE244" s="34"/>
      <c r="AF244" s="34"/>
      <c r="AG244" s="34"/>
      <c r="AH244" s="34"/>
      <c r="AI244" s="34"/>
      <c r="AJ244" s="34"/>
      <c r="AK244" s="34"/>
      <c r="AL244" s="34"/>
      <c r="AM244" s="34"/>
    </row>
    <row r="245" spans="10:39" x14ac:dyDescent="0.15">
      <c r="J245" s="35"/>
      <c r="K245" s="35"/>
      <c r="L245" s="35"/>
      <c r="M245" s="35"/>
      <c r="N245" s="35"/>
      <c r="O245" s="35"/>
      <c r="P245" s="35"/>
      <c r="Q245" s="35"/>
      <c r="R245" s="35"/>
      <c r="S245" s="35"/>
      <c r="T245" s="35"/>
      <c r="U245" s="35"/>
      <c r="V245" s="35"/>
      <c r="W245" s="35"/>
      <c r="X245" s="35"/>
      <c r="Y245" s="35"/>
      <c r="Z245" s="35"/>
      <c r="AA245" s="35"/>
      <c r="AB245" s="35"/>
      <c r="AC245" s="35"/>
      <c r="AD245" s="35"/>
      <c r="AE245" s="34"/>
      <c r="AF245" s="34"/>
      <c r="AG245" s="34"/>
      <c r="AH245" s="34"/>
      <c r="AI245" s="34"/>
      <c r="AJ245" s="34"/>
      <c r="AK245" s="34"/>
      <c r="AL245" s="34"/>
      <c r="AM245" s="34"/>
    </row>
    <row r="246" spans="10:39" x14ac:dyDescent="0.15">
      <c r="J246" s="35"/>
      <c r="K246" s="35"/>
      <c r="L246" s="35"/>
      <c r="M246" s="35"/>
      <c r="N246" s="35"/>
      <c r="O246" s="35"/>
      <c r="P246" s="35"/>
      <c r="Q246" s="35"/>
      <c r="R246" s="35"/>
      <c r="S246" s="35"/>
      <c r="T246" s="35"/>
      <c r="U246" s="35"/>
      <c r="V246" s="35"/>
      <c r="W246" s="35"/>
      <c r="X246" s="35"/>
      <c r="Y246" s="35"/>
      <c r="Z246" s="35"/>
      <c r="AA246" s="35"/>
      <c r="AB246" s="35"/>
      <c r="AC246" s="35"/>
      <c r="AD246" s="35"/>
      <c r="AE246" s="34"/>
      <c r="AF246" s="34"/>
      <c r="AG246" s="34"/>
      <c r="AH246" s="34"/>
      <c r="AI246" s="34"/>
      <c r="AJ246" s="34"/>
      <c r="AK246" s="34"/>
      <c r="AL246" s="34"/>
      <c r="AM246" s="34"/>
    </row>
    <row r="247" spans="10:39" x14ac:dyDescent="0.15">
      <c r="J247" s="35"/>
      <c r="K247" s="35"/>
      <c r="L247" s="35"/>
      <c r="M247" s="35"/>
      <c r="N247" s="35"/>
      <c r="O247" s="35"/>
      <c r="P247" s="35"/>
      <c r="Q247" s="35"/>
      <c r="R247" s="35"/>
      <c r="S247" s="35"/>
      <c r="T247" s="35"/>
      <c r="U247" s="35"/>
      <c r="V247" s="35"/>
      <c r="W247" s="35"/>
      <c r="X247" s="35"/>
      <c r="Y247" s="35"/>
      <c r="Z247" s="35"/>
      <c r="AA247" s="35"/>
      <c r="AB247" s="35"/>
      <c r="AC247" s="35"/>
      <c r="AD247" s="35"/>
      <c r="AE247" s="34"/>
      <c r="AF247" s="34"/>
      <c r="AG247" s="34"/>
      <c r="AH247" s="34"/>
      <c r="AI247" s="34"/>
      <c r="AJ247" s="34"/>
      <c r="AK247" s="34"/>
      <c r="AL247" s="34"/>
      <c r="AM247" s="34"/>
    </row>
    <row r="248" spans="10:39" x14ac:dyDescent="0.15">
      <c r="J248" s="35"/>
      <c r="K248" s="35"/>
      <c r="L248" s="35"/>
      <c r="M248" s="35"/>
      <c r="N248" s="35"/>
      <c r="O248" s="35"/>
      <c r="P248" s="35"/>
      <c r="Q248" s="35"/>
      <c r="R248" s="35"/>
      <c r="S248" s="35"/>
      <c r="T248" s="35"/>
      <c r="U248" s="35"/>
      <c r="V248" s="35"/>
      <c r="W248" s="35"/>
      <c r="X248" s="35"/>
      <c r="Y248" s="35"/>
      <c r="Z248" s="35"/>
      <c r="AA248" s="35"/>
      <c r="AB248" s="35"/>
      <c r="AC248" s="35"/>
      <c r="AD248" s="35"/>
      <c r="AE248" s="34"/>
      <c r="AF248" s="34"/>
      <c r="AG248" s="34"/>
      <c r="AH248" s="34"/>
      <c r="AI248" s="34"/>
      <c r="AJ248" s="34"/>
      <c r="AK248" s="34"/>
      <c r="AL248" s="34"/>
      <c r="AM248" s="34"/>
    </row>
    <row r="249" spans="10:39" x14ac:dyDescent="0.15">
      <c r="J249" s="35"/>
      <c r="K249" s="35"/>
      <c r="L249" s="35"/>
      <c r="M249" s="35"/>
      <c r="N249" s="35"/>
      <c r="O249" s="35"/>
      <c r="P249" s="35"/>
      <c r="Q249" s="35"/>
      <c r="R249" s="35"/>
      <c r="S249" s="35"/>
      <c r="T249" s="35"/>
      <c r="U249" s="35"/>
      <c r="V249" s="35"/>
      <c r="W249" s="35"/>
      <c r="X249" s="35"/>
      <c r="Y249" s="35"/>
      <c r="Z249" s="35"/>
      <c r="AA249" s="35"/>
      <c r="AB249" s="35"/>
      <c r="AC249" s="35"/>
      <c r="AD249" s="35"/>
      <c r="AE249" s="34"/>
      <c r="AF249" s="34"/>
      <c r="AG249" s="34"/>
      <c r="AH249" s="34"/>
      <c r="AI249" s="34"/>
      <c r="AJ249" s="34"/>
      <c r="AK249" s="34"/>
      <c r="AL249" s="34"/>
      <c r="AM249" s="34"/>
    </row>
    <row r="250" spans="10:39" x14ac:dyDescent="0.15">
      <c r="J250" s="35"/>
      <c r="K250" s="35"/>
      <c r="L250" s="35"/>
      <c r="M250" s="35"/>
      <c r="N250" s="35"/>
      <c r="O250" s="35"/>
      <c r="P250" s="35"/>
      <c r="Q250" s="35"/>
      <c r="R250" s="35"/>
      <c r="S250" s="35"/>
      <c r="T250" s="35"/>
      <c r="U250" s="35"/>
      <c r="V250" s="35"/>
      <c r="W250" s="35"/>
      <c r="X250" s="35"/>
      <c r="Y250" s="35"/>
      <c r="Z250" s="35"/>
      <c r="AA250" s="35"/>
      <c r="AB250" s="35"/>
      <c r="AC250" s="35"/>
      <c r="AD250" s="35"/>
      <c r="AE250" s="34"/>
      <c r="AF250" s="34"/>
      <c r="AG250" s="34"/>
      <c r="AH250" s="34"/>
      <c r="AI250" s="34"/>
      <c r="AJ250" s="34"/>
      <c r="AK250" s="34"/>
      <c r="AL250" s="34"/>
      <c r="AM250" s="34"/>
    </row>
    <row r="251" spans="10:39" x14ac:dyDescent="0.15">
      <c r="J251" s="35"/>
      <c r="K251" s="35"/>
      <c r="L251" s="35"/>
      <c r="M251" s="35"/>
      <c r="N251" s="35"/>
      <c r="O251" s="35"/>
      <c r="P251" s="35"/>
      <c r="Q251" s="35"/>
      <c r="R251" s="35"/>
      <c r="S251" s="35"/>
      <c r="T251" s="35"/>
      <c r="U251" s="35"/>
      <c r="V251" s="35"/>
      <c r="W251" s="35"/>
      <c r="X251" s="35"/>
      <c r="Y251" s="35"/>
      <c r="Z251" s="35"/>
      <c r="AA251" s="35"/>
      <c r="AB251" s="35"/>
      <c r="AC251" s="35"/>
      <c r="AD251" s="35"/>
      <c r="AE251" s="34"/>
      <c r="AF251" s="34"/>
      <c r="AG251" s="34"/>
      <c r="AH251" s="34"/>
      <c r="AI251" s="34"/>
      <c r="AJ251" s="34"/>
      <c r="AK251" s="34"/>
      <c r="AL251" s="34"/>
      <c r="AM251" s="34"/>
    </row>
    <row r="252" spans="10:39" x14ac:dyDescent="0.15">
      <c r="J252" s="35"/>
      <c r="K252" s="35"/>
      <c r="L252" s="35"/>
      <c r="M252" s="35"/>
      <c r="N252" s="35"/>
      <c r="O252" s="35"/>
      <c r="P252" s="35"/>
      <c r="Q252" s="35"/>
      <c r="R252" s="35"/>
      <c r="S252" s="35"/>
      <c r="T252" s="35"/>
      <c r="U252" s="35"/>
      <c r="V252" s="35"/>
      <c r="W252" s="35"/>
      <c r="X252" s="35"/>
      <c r="Y252" s="35"/>
      <c r="Z252" s="35"/>
      <c r="AA252" s="35"/>
      <c r="AB252" s="35"/>
      <c r="AC252" s="35"/>
      <c r="AD252" s="35"/>
      <c r="AE252" s="34"/>
      <c r="AF252" s="34"/>
      <c r="AG252" s="34"/>
      <c r="AH252" s="34"/>
      <c r="AI252" s="34"/>
      <c r="AJ252" s="34"/>
      <c r="AK252" s="34"/>
      <c r="AL252" s="34"/>
      <c r="AM252" s="34"/>
    </row>
    <row r="253" spans="10:39" x14ac:dyDescent="0.15">
      <c r="J253" s="35"/>
      <c r="K253" s="35"/>
      <c r="L253" s="35"/>
      <c r="M253" s="35"/>
      <c r="N253" s="35"/>
      <c r="O253" s="35"/>
      <c r="P253" s="35"/>
      <c r="Q253" s="35"/>
      <c r="R253" s="35"/>
      <c r="S253" s="35"/>
      <c r="T253" s="35"/>
      <c r="U253" s="35"/>
      <c r="V253" s="35"/>
      <c r="W253" s="35"/>
      <c r="X253" s="35"/>
      <c r="Y253" s="35"/>
      <c r="Z253" s="35"/>
      <c r="AA253" s="35"/>
      <c r="AB253" s="35"/>
      <c r="AC253" s="35"/>
      <c r="AD253" s="35"/>
      <c r="AE253" s="34"/>
      <c r="AF253" s="34"/>
      <c r="AG253" s="34"/>
      <c r="AH253" s="34"/>
      <c r="AI253" s="34"/>
      <c r="AJ253" s="34"/>
      <c r="AK253" s="34"/>
      <c r="AL253" s="34"/>
      <c r="AM253" s="34"/>
    </row>
    <row r="254" spans="10:39" x14ac:dyDescent="0.15">
      <c r="J254" s="35"/>
      <c r="K254" s="35"/>
      <c r="L254" s="35"/>
      <c r="M254" s="35"/>
      <c r="N254" s="35"/>
      <c r="O254" s="35"/>
      <c r="P254" s="35"/>
      <c r="Q254" s="35"/>
      <c r="R254" s="35"/>
      <c r="S254" s="35"/>
      <c r="T254" s="35"/>
      <c r="U254" s="35"/>
      <c r="V254" s="35"/>
      <c r="W254" s="35"/>
      <c r="X254" s="35"/>
      <c r="Y254" s="35"/>
      <c r="Z254" s="35"/>
      <c r="AA254" s="35"/>
      <c r="AB254" s="35"/>
      <c r="AC254" s="35"/>
      <c r="AD254" s="35"/>
      <c r="AE254" s="34"/>
      <c r="AF254" s="34"/>
      <c r="AG254" s="34"/>
      <c r="AH254" s="34"/>
      <c r="AI254" s="34"/>
      <c r="AJ254" s="34"/>
      <c r="AK254" s="34"/>
      <c r="AL254" s="34"/>
      <c r="AM254" s="34"/>
    </row>
    <row r="255" spans="10:39" x14ac:dyDescent="0.15">
      <c r="J255" s="35"/>
      <c r="K255" s="35"/>
      <c r="L255" s="35"/>
      <c r="M255" s="35"/>
      <c r="N255" s="35"/>
      <c r="O255" s="35"/>
      <c r="P255" s="35"/>
      <c r="Q255" s="35"/>
      <c r="R255" s="35"/>
      <c r="S255" s="35"/>
      <c r="T255" s="35"/>
      <c r="U255" s="35"/>
      <c r="V255" s="35"/>
      <c r="W255" s="35"/>
      <c r="X255" s="35"/>
      <c r="Y255" s="35"/>
      <c r="Z255" s="35"/>
      <c r="AA255" s="35"/>
      <c r="AB255" s="35"/>
      <c r="AC255" s="35"/>
      <c r="AD255" s="35"/>
      <c r="AE255" s="34"/>
      <c r="AF255" s="34"/>
      <c r="AG255" s="34"/>
      <c r="AH255" s="34"/>
      <c r="AI255" s="34"/>
      <c r="AJ255" s="34"/>
      <c r="AK255" s="34"/>
      <c r="AL255" s="34"/>
      <c r="AM255" s="34"/>
    </row>
    <row r="256" spans="10:39" x14ac:dyDescent="0.15">
      <c r="J256" s="35"/>
      <c r="K256" s="35"/>
      <c r="L256" s="35"/>
      <c r="M256" s="35"/>
      <c r="N256" s="35"/>
      <c r="O256" s="35"/>
      <c r="P256" s="35"/>
      <c r="Q256" s="35"/>
      <c r="R256" s="35"/>
      <c r="S256" s="35"/>
      <c r="T256" s="35"/>
      <c r="U256" s="35"/>
      <c r="V256" s="35"/>
      <c r="W256" s="35"/>
      <c r="X256" s="35"/>
      <c r="Y256" s="35"/>
      <c r="Z256" s="35"/>
      <c r="AA256" s="35"/>
      <c r="AB256" s="35"/>
      <c r="AC256" s="35"/>
      <c r="AD256" s="35"/>
      <c r="AE256" s="34"/>
      <c r="AF256" s="34"/>
      <c r="AG256" s="34"/>
      <c r="AH256" s="34"/>
      <c r="AI256" s="34"/>
      <c r="AJ256" s="34"/>
      <c r="AK256" s="34"/>
      <c r="AL256" s="34"/>
      <c r="AM256" s="34"/>
    </row>
    <row r="257" spans="10:39" x14ac:dyDescent="0.15">
      <c r="J257" s="35"/>
      <c r="K257" s="35"/>
      <c r="L257" s="35"/>
      <c r="M257" s="35"/>
      <c r="N257" s="35"/>
      <c r="O257" s="35"/>
      <c r="P257" s="35"/>
      <c r="Q257" s="35"/>
      <c r="R257" s="35"/>
      <c r="S257" s="35"/>
      <c r="T257" s="35"/>
      <c r="U257" s="35"/>
      <c r="V257" s="35"/>
      <c r="W257" s="35"/>
      <c r="X257" s="35"/>
      <c r="Y257" s="35"/>
      <c r="Z257" s="35"/>
      <c r="AA257" s="35"/>
      <c r="AB257" s="35"/>
      <c r="AC257" s="35"/>
      <c r="AD257" s="35"/>
      <c r="AE257" s="34"/>
      <c r="AF257" s="34"/>
      <c r="AG257" s="34"/>
      <c r="AH257" s="34"/>
      <c r="AI257" s="34"/>
      <c r="AJ257" s="34"/>
      <c r="AK257" s="34"/>
      <c r="AL257" s="34"/>
      <c r="AM257" s="34"/>
    </row>
    <row r="258" spans="10:39" x14ac:dyDescent="0.15">
      <c r="J258" s="35"/>
      <c r="K258" s="35"/>
      <c r="L258" s="35"/>
      <c r="M258" s="35"/>
      <c r="N258" s="35"/>
      <c r="O258" s="35"/>
      <c r="P258" s="35"/>
      <c r="Q258" s="35"/>
      <c r="R258" s="35"/>
      <c r="S258" s="35"/>
      <c r="T258" s="35"/>
      <c r="U258" s="35"/>
      <c r="V258" s="35"/>
      <c r="W258" s="35"/>
      <c r="X258" s="35"/>
      <c r="Y258" s="35"/>
      <c r="Z258" s="35"/>
      <c r="AA258" s="35"/>
      <c r="AB258" s="35"/>
      <c r="AC258" s="35"/>
      <c r="AD258" s="35"/>
      <c r="AE258" s="34"/>
      <c r="AF258" s="34"/>
      <c r="AG258" s="34"/>
      <c r="AH258" s="34"/>
      <c r="AI258" s="34"/>
      <c r="AJ258" s="34"/>
      <c r="AK258" s="34"/>
      <c r="AL258" s="34"/>
      <c r="AM258" s="34"/>
    </row>
    <row r="259" spans="10:39" x14ac:dyDescent="0.15">
      <c r="J259" s="35"/>
      <c r="K259" s="35"/>
      <c r="L259" s="35"/>
      <c r="M259" s="35"/>
      <c r="N259" s="35"/>
      <c r="O259" s="35"/>
      <c r="P259" s="35"/>
      <c r="Q259" s="35"/>
      <c r="R259" s="35"/>
      <c r="S259" s="35"/>
      <c r="T259" s="35"/>
      <c r="U259" s="35"/>
      <c r="V259" s="35"/>
      <c r="W259" s="35"/>
      <c r="X259" s="35"/>
      <c r="Y259" s="35"/>
      <c r="Z259" s="35"/>
      <c r="AA259" s="35"/>
      <c r="AB259" s="35"/>
      <c r="AC259" s="35"/>
      <c r="AD259" s="35"/>
      <c r="AE259" s="34"/>
      <c r="AF259" s="34"/>
      <c r="AG259" s="34"/>
      <c r="AH259" s="34"/>
      <c r="AI259" s="34"/>
      <c r="AJ259" s="34"/>
      <c r="AK259" s="34"/>
      <c r="AL259" s="34"/>
      <c r="AM259" s="34"/>
    </row>
    <row r="260" spans="10:39" x14ac:dyDescent="0.15">
      <c r="J260" s="35"/>
      <c r="K260" s="35"/>
      <c r="L260" s="35"/>
      <c r="M260" s="35"/>
      <c r="N260" s="35"/>
      <c r="O260" s="35"/>
      <c r="P260" s="35"/>
      <c r="Q260" s="35"/>
      <c r="R260" s="35"/>
      <c r="S260" s="35"/>
      <c r="T260" s="35"/>
      <c r="U260" s="35"/>
      <c r="V260" s="35"/>
      <c r="W260" s="35"/>
      <c r="X260" s="35"/>
      <c r="Y260" s="35"/>
      <c r="Z260" s="35"/>
      <c r="AA260" s="35"/>
      <c r="AB260" s="35"/>
      <c r="AC260" s="35"/>
      <c r="AD260" s="35"/>
      <c r="AE260" s="34"/>
      <c r="AF260" s="34"/>
      <c r="AG260" s="34"/>
      <c r="AH260" s="34"/>
      <c r="AI260" s="34"/>
      <c r="AJ260" s="34"/>
      <c r="AK260" s="34"/>
      <c r="AL260" s="34"/>
      <c r="AM260" s="34"/>
    </row>
    <row r="261" spans="10:39" x14ac:dyDescent="0.15">
      <c r="J261" s="35"/>
      <c r="K261" s="35"/>
      <c r="L261" s="35"/>
      <c r="M261" s="35"/>
      <c r="N261" s="35"/>
      <c r="O261" s="35"/>
      <c r="P261" s="35"/>
      <c r="Q261" s="35"/>
      <c r="R261" s="35"/>
      <c r="S261" s="35"/>
      <c r="T261" s="35"/>
      <c r="U261" s="35"/>
      <c r="V261" s="35"/>
      <c r="W261" s="35"/>
      <c r="X261" s="35"/>
      <c r="Y261" s="35"/>
      <c r="Z261" s="35"/>
      <c r="AA261" s="35"/>
      <c r="AB261" s="35"/>
      <c r="AC261" s="35"/>
      <c r="AD261" s="35"/>
      <c r="AE261" s="34"/>
      <c r="AF261" s="34"/>
      <c r="AG261" s="34"/>
      <c r="AH261" s="34"/>
      <c r="AI261" s="34"/>
      <c r="AJ261" s="34"/>
      <c r="AK261" s="34"/>
      <c r="AL261" s="34"/>
      <c r="AM261" s="34"/>
    </row>
    <row r="262" spans="10:39" x14ac:dyDescent="0.15">
      <c r="J262" s="35"/>
      <c r="K262" s="35"/>
      <c r="L262" s="35"/>
      <c r="M262" s="35"/>
      <c r="N262" s="35"/>
      <c r="O262" s="35"/>
      <c r="P262" s="35"/>
      <c r="Q262" s="35"/>
      <c r="R262" s="35"/>
      <c r="S262" s="35"/>
      <c r="T262" s="35"/>
      <c r="U262" s="35"/>
      <c r="V262" s="35"/>
      <c r="W262" s="35"/>
      <c r="X262" s="35"/>
      <c r="Y262" s="35"/>
      <c r="Z262" s="35"/>
      <c r="AA262" s="35"/>
      <c r="AB262" s="35"/>
      <c r="AC262" s="35"/>
      <c r="AD262" s="35"/>
      <c r="AE262" s="34"/>
      <c r="AF262" s="34"/>
      <c r="AG262" s="34"/>
      <c r="AH262" s="34"/>
      <c r="AI262" s="34"/>
      <c r="AJ262" s="34"/>
      <c r="AK262" s="34"/>
      <c r="AL262" s="34"/>
      <c r="AM262" s="34"/>
    </row>
    <row r="263" spans="10:39" x14ac:dyDescent="0.15">
      <c r="J263" s="35"/>
      <c r="K263" s="35"/>
      <c r="L263" s="35"/>
      <c r="M263" s="35"/>
      <c r="N263" s="35"/>
      <c r="O263" s="35"/>
      <c r="P263" s="35"/>
      <c r="Q263" s="35"/>
      <c r="R263" s="35"/>
      <c r="S263" s="35"/>
      <c r="T263" s="35"/>
      <c r="U263" s="35"/>
      <c r="V263" s="35"/>
      <c r="W263" s="35"/>
      <c r="X263" s="35"/>
      <c r="Y263" s="35"/>
      <c r="Z263" s="35"/>
      <c r="AA263" s="35"/>
      <c r="AB263" s="35"/>
      <c r="AC263" s="35"/>
      <c r="AD263" s="35"/>
      <c r="AE263" s="34"/>
      <c r="AF263" s="34"/>
      <c r="AG263" s="34"/>
      <c r="AH263" s="34"/>
      <c r="AI263" s="34"/>
      <c r="AJ263" s="34"/>
      <c r="AK263" s="34"/>
      <c r="AL263" s="34"/>
      <c r="AM263" s="34"/>
    </row>
    <row r="264" spans="10:39" x14ac:dyDescent="0.15">
      <c r="J264" s="35"/>
      <c r="K264" s="35"/>
      <c r="L264" s="35"/>
      <c r="M264" s="35"/>
      <c r="N264" s="35"/>
      <c r="O264" s="35"/>
      <c r="P264" s="35"/>
      <c r="Q264" s="35"/>
      <c r="R264" s="35"/>
      <c r="S264" s="35"/>
      <c r="T264" s="35"/>
      <c r="U264" s="35"/>
      <c r="V264" s="35"/>
      <c r="W264" s="35"/>
      <c r="X264" s="35"/>
      <c r="Y264" s="35"/>
      <c r="Z264" s="35"/>
      <c r="AA264" s="35"/>
      <c r="AB264" s="35"/>
      <c r="AC264" s="35"/>
      <c r="AD264" s="35"/>
      <c r="AE264" s="34"/>
      <c r="AF264" s="34"/>
      <c r="AG264" s="34"/>
      <c r="AH264" s="34"/>
      <c r="AI264" s="34"/>
      <c r="AJ264" s="34"/>
      <c r="AK264" s="34"/>
      <c r="AL264" s="34"/>
      <c r="AM264" s="34"/>
    </row>
    <row r="265" spans="10:39" x14ac:dyDescent="0.15">
      <c r="J265" s="35"/>
      <c r="K265" s="35"/>
      <c r="L265" s="35"/>
      <c r="M265" s="35"/>
      <c r="N265" s="35"/>
      <c r="O265" s="35"/>
      <c r="P265" s="35"/>
      <c r="Q265" s="35"/>
      <c r="R265" s="35"/>
      <c r="S265" s="35"/>
      <c r="T265" s="35"/>
      <c r="U265" s="35"/>
      <c r="V265" s="35"/>
      <c r="W265" s="35"/>
      <c r="X265" s="35"/>
      <c r="Y265" s="35"/>
      <c r="Z265" s="35"/>
      <c r="AA265" s="35"/>
      <c r="AB265" s="35"/>
      <c r="AC265" s="35"/>
      <c r="AD265" s="35"/>
      <c r="AE265" s="34"/>
      <c r="AF265" s="34"/>
      <c r="AG265" s="34"/>
      <c r="AH265" s="34"/>
      <c r="AI265" s="34"/>
      <c r="AJ265" s="34"/>
      <c r="AK265" s="34"/>
      <c r="AL265" s="34"/>
      <c r="AM265" s="34"/>
    </row>
    <row r="266" spans="10:39" x14ac:dyDescent="0.15">
      <c r="J266" s="35"/>
      <c r="K266" s="35"/>
      <c r="L266" s="35"/>
      <c r="M266" s="35"/>
      <c r="N266" s="35"/>
      <c r="O266" s="35"/>
      <c r="P266" s="35"/>
      <c r="Q266" s="35"/>
      <c r="R266" s="35"/>
      <c r="S266" s="35"/>
      <c r="T266" s="35"/>
      <c r="U266" s="35"/>
      <c r="V266" s="35"/>
      <c r="W266" s="35"/>
      <c r="X266" s="35"/>
      <c r="Y266" s="35"/>
      <c r="Z266" s="35"/>
      <c r="AA266" s="35"/>
      <c r="AB266" s="35"/>
      <c r="AC266" s="35"/>
      <c r="AD266" s="35"/>
      <c r="AE266" s="34"/>
      <c r="AF266" s="34"/>
      <c r="AG266" s="34"/>
      <c r="AH266" s="34"/>
      <c r="AI266" s="34"/>
      <c r="AJ266" s="34"/>
      <c r="AK266" s="34"/>
      <c r="AL266" s="34"/>
      <c r="AM266" s="34"/>
    </row>
    <row r="267" spans="10:39" x14ac:dyDescent="0.15">
      <c r="J267" s="35"/>
      <c r="K267" s="35"/>
      <c r="L267" s="35"/>
      <c r="M267" s="35"/>
      <c r="N267" s="35"/>
      <c r="O267" s="35"/>
      <c r="P267" s="35"/>
      <c r="Q267" s="35"/>
      <c r="R267" s="35"/>
      <c r="S267" s="35"/>
      <c r="T267" s="35"/>
      <c r="U267" s="35"/>
      <c r="V267" s="35"/>
      <c r="W267" s="35"/>
      <c r="X267" s="35"/>
      <c r="Y267" s="35"/>
      <c r="Z267" s="35"/>
      <c r="AA267" s="35"/>
      <c r="AB267" s="35"/>
      <c r="AC267" s="35"/>
      <c r="AD267" s="35"/>
      <c r="AE267" s="34"/>
      <c r="AF267" s="34"/>
      <c r="AG267" s="34"/>
      <c r="AH267" s="34"/>
      <c r="AI267" s="34"/>
      <c r="AJ267" s="34"/>
      <c r="AK267" s="34"/>
      <c r="AL267" s="34"/>
      <c r="AM267" s="34"/>
    </row>
    <row r="268" spans="10:39" x14ac:dyDescent="0.15">
      <c r="J268" s="35"/>
      <c r="K268" s="35"/>
      <c r="L268" s="35"/>
      <c r="M268" s="35"/>
      <c r="N268" s="35"/>
      <c r="O268" s="35"/>
      <c r="P268" s="35"/>
      <c r="Q268" s="35"/>
      <c r="R268" s="35"/>
      <c r="S268" s="35"/>
      <c r="T268" s="35"/>
      <c r="U268" s="35"/>
      <c r="V268" s="35"/>
      <c r="W268" s="35"/>
      <c r="X268" s="35"/>
      <c r="Y268" s="35"/>
      <c r="Z268" s="35"/>
      <c r="AA268" s="35"/>
      <c r="AB268" s="35"/>
      <c r="AC268" s="35"/>
      <c r="AD268" s="35"/>
      <c r="AE268" s="34"/>
      <c r="AF268" s="34"/>
      <c r="AG268" s="34"/>
      <c r="AH268" s="34"/>
      <c r="AI268" s="34"/>
      <c r="AJ268" s="34"/>
      <c r="AK268" s="34"/>
      <c r="AL268" s="34"/>
      <c r="AM268" s="34"/>
    </row>
    <row r="269" spans="10:39" x14ac:dyDescent="0.15">
      <c r="J269" s="35"/>
      <c r="K269" s="35"/>
      <c r="L269" s="35"/>
      <c r="M269" s="35"/>
      <c r="N269" s="35"/>
      <c r="O269" s="35"/>
      <c r="P269" s="35"/>
      <c r="Q269" s="35"/>
      <c r="R269" s="35"/>
      <c r="S269" s="35"/>
      <c r="T269" s="35"/>
      <c r="U269" s="35"/>
      <c r="V269" s="35"/>
      <c r="W269" s="35"/>
      <c r="X269" s="35"/>
      <c r="Y269" s="35"/>
      <c r="Z269" s="35"/>
      <c r="AA269" s="35"/>
      <c r="AB269" s="35"/>
      <c r="AC269" s="35"/>
      <c r="AD269" s="35"/>
      <c r="AE269" s="34"/>
      <c r="AF269" s="34"/>
      <c r="AG269" s="34"/>
      <c r="AH269" s="34"/>
      <c r="AI269" s="34"/>
      <c r="AJ269" s="34"/>
      <c r="AK269" s="34"/>
      <c r="AL269" s="34"/>
      <c r="AM269" s="34"/>
    </row>
    <row r="270" spans="10:39" x14ac:dyDescent="0.15">
      <c r="J270" s="35"/>
      <c r="K270" s="35"/>
      <c r="L270" s="35"/>
      <c r="M270" s="35"/>
      <c r="N270" s="35"/>
      <c r="O270" s="35"/>
      <c r="P270" s="35"/>
      <c r="Q270" s="35"/>
      <c r="R270" s="35"/>
      <c r="S270" s="35"/>
      <c r="T270" s="35"/>
      <c r="U270" s="35"/>
      <c r="V270" s="35"/>
      <c r="W270" s="35"/>
      <c r="X270" s="35"/>
      <c r="Y270" s="35"/>
      <c r="Z270" s="35"/>
      <c r="AA270" s="35"/>
      <c r="AB270" s="35"/>
      <c r="AC270" s="35"/>
      <c r="AD270" s="35"/>
      <c r="AE270" s="34"/>
      <c r="AF270" s="34"/>
      <c r="AG270" s="34"/>
      <c r="AH270" s="34"/>
      <c r="AI270" s="34"/>
      <c r="AJ270" s="34"/>
      <c r="AK270" s="34"/>
      <c r="AL270" s="34"/>
      <c r="AM270" s="34"/>
    </row>
    <row r="271" spans="10:39" x14ac:dyDescent="0.15">
      <c r="J271" s="35"/>
      <c r="K271" s="35"/>
      <c r="L271" s="35"/>
      <c r="M271" s="35"/>
      <c r="N271" s="35"/>
      <c r="O271" s="35"/>
      <c r="P271" s="35"/>
      <c r="Q271" s="35"/>
      <c r="R271" s="35"/>
      <c r="S271" s="35"/>
      <c r="T271" s="35"/>
      <c r="U271" s="35"/>
      <c r="V271" s="35"/>
      <c r="W271" s="35"/>
      <c r="X271" s="35"/>
      <c r="Y271" s="35"/>
      <c r="Z271" s="35"/>
      <c r="AA271" s="35"/>
      <c r="AB271" s="35"/>
      <c r="AC271" s="35"/>
      <c r="AD271" s="35"/>
      <c r="AE271" s="34"/>
      <c r="AF271" s="34"/>
      <c r="AG271" s="34"/>
      <c r="AH271" s="34"/>
      <c r="AI271" s="34"/>
      <c r="AJ271" s="34"/>
      <c r="AK271" s="34"/>
      <c r="AL271" s="34"/>
      <c r="AM271" s="34"/>
    </row>
    <row r="272" spans="10:39" x14ac:dyDescent="0.15">
      <c r="J272" s="35"/>
      <c r="K272" s="35"/>
      <c r="L272" s="35"/>
      <c r="M272" s="35"/>
      <c r="N272" s="35"/>
      <c r="O272" s="35"/>
      <c r="P272" s="35"/>
      <c r="Q272" s="35"/>
      <c r="R272" s="35"/>
      <c r="S272" s="35"/>
      <c r="T272" s="35"/>
      <c r="U272" s="35"/>
      <c r="V272" s="35"/>
      <c r="W272" s="35"/>
      <c r="X272" s="35"/>
      <c r="Y272" s="35"/>
      <c r="Z272" s="35"/>
      <c r="AA272" s="35"/>
      <c r="AB272" s="35"/>
      <c r="AC272" s="35"/>
      <c r="AD272" s="35"/>
      <c r="AE272" s="34"/>
      <c r="AF272" s="34"/>
      <c r="AG272" s="34"/>
      <c r="AH272" s="34"/>
      <c r="AI272" s="34"/>
      <c r="AJ272" s="34"/>
      <c r="AK272" s="34"/>
      <c r="AL272" s="34"/>
      <c r="AM272" s="34"/>
    </row>
    <row r="273" spans="10:39" x14ac:dyDescent="0.15">
      <c r="J273" s="35"/>
      <c r="K273" s="35"/>
      <c r="L273" s="35"/>
      <c r="M273" s="35"/>
      <c r="N273" s="35"/>
      <c r="O273" s="35"/>
      <c r="P273" s="35"/>
      <c r="Q273" s="35"/>
      <c r="R273" s="35"/>
      <c r="S273" s="35"/>
      <c r="T273" s="35"/>
      <c r="U273" s="35"/>
      <c r="V273" s="35"/>
      <c r="W273" s="35"/>
      <c r="X273" s="35"/>
      <c r="Y273" s="35"/>
      <c r="Z273" s="35"/>
      <c r="AA273" s="35"/>
      <c r="AB273" s="35"/>
      <c r="AC273" s="35"/>
      <c r="AD273" s="35"/>
      <c r="AE273" s="34"/>
      <c r="AF273" s="34"/>
      <c r="AG273" s="34"/>
      <c r="AH273" s="34"/>
      <c r="AI273" s="34"/>
      <c r="AJ273" s="34"/>
      <c r="AK273" s="34"/>
      <c r="AL273" s="34"/>
      <c r="AM273" s="34"/>
    </row>
    <row r="274" spans="10:39" x14ac:dyDescent="0.15">
      <c r="J274" s="35"/>
      <c r="K274" s="35"/>
      <c r="L274" s="35"/>
      <c r="M274" s="35"/>
      <c r="N274" s="35"/>
      <c r="O274" s="35"/>
      <c r="P274" s="35"/>
      <c r="Q274" s="35"/>
      <c r="R274" s="35"/>
      <c r="S274" s="35"/>
      <c r="T274" s="35"/>
      <c r="U274" s="35"/>
      <c r="V274" s="35"/>
      <c r="W274" s="35"/>
      <c r="X274" s="35"/>
      <c r="Y274" s="35"/>
      <c r="Z274" s="35"/>
      <c r="AA274" s="35"/>
      <c r="AB274" s="35"/>
      <c r="AC274" s="35"/>
      <c r="AD274" s="35"/>
      <c r="AE274" s="34"/>
      <c r="AF274" s="34"/>
      <c r="AG274" s="34"/>
      <c r="AH274" s="34"/>
      <c r="AI274" s="34"/>
      <c r="AJ274" s="34"/>
      <c r="AK274" s="34"/>
      <c r="AL274" s="34"/>
      <c r="AM274" s="34"/>
    </row>
    <row r="275" spans="10:39" x14ac:dyDescent="0.15">
      <c r="J275" s="35"/>
      <c r="K275" s="35"/>
      <c r="L275" s="35"/>
      <c r="M275" s="35"/>
      <c r="N275" s="35"/>
      <c r="O275" s="35"/>
      <c r="P275" s="35"/>
      <c r="Q275" s="35"/>
      <c r="R275" s="35"/>
      <c r="S275" s="35"/>
      <c r="T275" s="35"/>
      <c r="U275" s="35"/>
      <c r="V275" s="35"/>
      <c r="W275" s="35"/>
      <c r="X275" s="35"/>
      <c r="Y275" s="35"/>
      <c r="Z275" s="35"/>
      <c r="AA275" s="35"/>
      <c r="AB275" s="35"/>
      <c r="AC275" s="35"/>
      <c r="AD275" s="35"/>
      <c r="AE275" s="34"/>
      <c r="AF275" s="34"/>
      <c r="AG275" s="34"/>
      <c r="AH275" s="34"/>
      <c r="AI275" s="34"/>
      <c r="AJ275" s="34"/>
      <c r="AK275" s="34"/>
      <c r="AL275" s="34"/>
      <c r="AM275" s="34"/>
    </row>
    <row r="276" spans="10:39" x14ac:dyDescent="0.15">
      <c r="J276" s="35"/>
      <c r="K276" s="35"/>
      <c r="L276" s="35"/>
      <c r="M276" s="35"/>
      <c r="N276" s="35"/>
      <c r="O276" s="35"/>
      <c r="P276" s="35"/>
      <c r="Q276" s="35"/>
      <c r="R276" s="35"/>
      <c r="S276" s="35"/>
      <c r="T276" s="35"/>
      <c r="U276" s="35"/>
      <c r="V276" s="35"/>
      <c r="W276" s="35"/>
      <c r="X276" s="35"/>
      <c r="Y276" s="35"/>
      <c r="Z276" s="35"/>
      <c r="AA276" s="35"/>
      <c r="AB276" s="35"/>
      <c r="AC276" s="35"/>
      <c r="AD276" s="35"/>
      <c r="AE276" s="34"/>
      <c r="AF276" s="34"/>
      <c r="AG276" s="34"/>
      <c r="AH276" s="34"/>
      <c r="AI276" s="34"/>
      <c r="AJ276" s="34"/>
      <c r="AK276" s="34"/>
      <c r="AL276" s="34"/>
      <c r="AM276" s="34"/>
    </row>
    <row r="277" spans="10:39" x14ac:dyDescent="0.15">
      <c r="J277" s="35"/>
      <c r="K277" s="35"/>
      <c r="L277" s="35"/>
      <c r="M277" s="35"/>
      <c r="N277" s="35"/>
      <c r="O277" s="35"/>
      <c r="P277" s="35"/>
      <c r="Q277" s="35"/>
      <c r="R277" s="35"/>
      <c r="S277" s="35"/>
      <c r="T277" s="35"/>
      <c r="U277" s="35"/>
      <c r="V277" s="35"/>
      <c r="W277" s="35"/>
      <c r="X277" s="35"/>
      <c r="Y277" s="35"/>
      <c r="Z277" s="35"/>
      <c r="AA277" s="35"/>
      <c r="AB277" s="35"/>
      <c r="AC277" s="35"/>
      <c r="AD277" s="35"/>
      <c r="AE277" s="34"/>
      <c r="AF277" s="34"/>
      <c r="AG277" s="34"/>
      <c r="AH277" s="34"/>
      <c r="AI277" s="34"/>
      <c r="AJ277" s="34"/>
      <c r="AK277" s="34"/>
      <c r="AL277" s="34"/>
      <c r="AM277" s="34"/>
    </row>
    <row r="278" spans="10:39" x14ac:dyDescent="0.15">
      <c r="J278" s="35"/>
      <c r="K278" s="35"/>
      <c r="L278" s="35"/>
      <c r="M278" s="35"/>
      <c r="N278" s="35"/>
      <c r="O278" s="35"/>
      <c r="P278" s="35"/>
      <c r="Q278" s="35"/>
      <c r="R278" s="35"/>
      <c r="S278" s="35"/>
      <c r="T278" s="35"/>
      <c r="U278" s="35"/>
      <c r="V278" s="35"/>
      <c r="W278" s="35"/>
      <c r="X278" s="35"/>
      <c r="Y278" s="35"/>
      <c r="Z278" s="35"/>
      <c r="AA278" s="35"/>
      <c r="AB278" s="35"/>
      <c r="AC278" s="35"/>
      <c r="AD278" s="35"/>
      <c r="AE278" s="34"/>
      <c r="AF278" s="34"/>
      <c r="AG278" s="34"/>
      <c r="AH278" s="34"/>
      <c r="AI278" s="34"/>
      <c r="AJ278" s="34"/>
      <c r="AK278" s="34"/>
      <c r="AL278" s="34"/>
      <c r="AM278" s="34"/>
    </row>
    <row r="279" spans="10:39" x14ac:dyDescent="0.15">
      <c r="J279" s="35"/>
      <c r="K279" s="35"/>
      <c r="L279" s="35"/>
      <c r="M279" s="35"/>
      <c r="N279" s="35"/>
      <c r="O279" s="35"/>
      <c r="P279" s="35"/>
      <c r="Q279" s="35"/>
      <c r="R279" s="35"/>
      <c r="S279" s="35"/>
      <c r="T279" s="35"/>
      <c r="U279" s="35"/>
      <c r="V279" s="35"/>
      <c r="W279" s="35"/>
      <c r="X279" s="35"/>
      <c r="Y279" s="35"/>
      <c r="Z279" s="35"/>
      <c r="AA279" s="35"/>
      <c r="AB279" s="35"/>
      <c r="AC279" s="35"/>
      <c r="AD279" s="35"/>
      <c r="AE279" s="34"/>
      <c r="AF279" s="34"/>
      <c r="AG279" s="34"/>
      <c r="AH279" s="34"/>
      <c r="AI279" s="34"/>
      <c r="AJ279" s="34"/>
      <c r="AK279" s="34"/>
      <c r="AL279" s="34"/>
      <c r="AM279" s="34"/>
    </row>
    <row r="280" spans="10:39" x14ac:dyDescent="0.15">
      <c r="J280" s="35"/>
      <c r="K280" s="35"/>
      <c r="L280" s="35"/>
      <c r="M280" s="35"/>
      <c r="N280" s="35"/>
      <c r="O280" s="35"/>
      <c r="P280" s="35"/>
      <c r="Q280" s="35"/>
      <c r="R280" s="35"/>
      <c r="S280" s="35"/>
      <c r="T280" s="35"/>
      <c r="U280" s="35"/>
      <c r="V280" s="35"/>
      <c r="W280" s="35"/>
      <c r="X280" s="35"/>
      <c r="Y280" s="35"/>
      <c r="Z280" s="35"/>
      <c r="AA280" s="35"/>
      <c r="AB280" s="35"/>
      <c r="AC280" s="35"/>
      <c r="AD280" s="35"/>
      <c r="AE280" s="34"/>
      <c r="AF280" s="34"/>
      <c r="AG280" s="34"/>
      <c r="AH280" s="34"/>
      <c r="AI280" s="34"/>
      <c r="AJ280" s="34"/>
      <c r="AK280" s="34"/>
      <c r="AL280" s="34"/>
      <c r="AM280" s="34"/>
    </row>
    <row r="281" spans="10:39" x14ac:dyDescent="0.15">
      <c r="J281" s="35"/>
      <c r="K281" s="35"/>
      <c r="L281" s="35"/>
      <c r="M281" s="35"/>
      <c r="N281" s="35"/>
      <c r="O281" s="35"/>
      <c r="P281" s="35"/>
      <c r="Q281" s="35"/>
      <c r="R281" s="35"/>
      <c r="S281" s="35"/>
      <c r="T281" s="35"/>
      <c r="U281" s="35"/>
      <c r="V281" s="35"/>
      <c r="W281" s="35"/>
      <c r="X281" s="35"/>
      <c r="Y281" s="35"/>
      <c r="Z281" s="35"/>
      <c r="AA281" s="35"/>
      <c r="AB281" s="35"/>
      <c r="AC281" s="35"/>
      <c r="AD281" s="35"/>
      <c r="AE281" s="34"/>
      <c r="AF281" s="34"/>
      <c r="AG281" s="34"/>
      <c r="AH281" s="34"/>
      <c r="AI281" s="34"/>
      <c r="AJ281" s="34"/>
      <c r="AK281" s="34"/>
      <c r="AL281" s="34"/>
      <c r="AM281" s="34"/>
    </row>
    <row r="282" spans="10:39" x14ac:dyDescent="0.15">
      <c r="J282" s="35"/>
      <c r="K282" s="35"/>
      <c r="L282" s="35"/>
      <c r="M282" s="35"/>
      <c r="N282" s="35"/>
      <c r="O282" s="35"/>
      <c r="P282" s="35"/>
      <c r="Q282" s="35"/>
      <c r="R282" s="35"/>
      <c r="S282" s="35"/>
      <c r="T282" s="35"/>
      <c r="U282" s="35"/>
      <c r="V282" s="35"/>
      <c r="W282" s="35"/>
      <c r="X282" s="35"/>
      <c r="Y282" s="35"/>
      <c r="Z282" s="35"/>
      <c r="AA282" s="35"/>
      <c r="AB282" s="35"/>
      <c r="AC282" s="35"/>
      <c r="AD282" s="35"/>
      <c r="AE282" s="34"/>
      <c r="AF282" s="34"/>
      <c r="AG282" s="34"/>
      <c r="AH282" s="34"/>
      <c r="AI282" s="34"/>
      <c r="AJ282" s="34"/>
      <c r="AK282" s="34"/>
      <c r="AL282" s="34"/>
      <c r="AM282" s="34"/>
    </row>
    <row r="283" spans="10:39" x14ac:dyDescent="0.15">
      <c r="J283" s="35"/>
      <c r="K283" s="35"/>
      <c r="L283" s="35"/>
      <c r="M283" s="35"/>
      <c r="N283" s="35"/>
      <c r="O283" s="35"/>
      <c r="P283" s="35"/>
      <c r="Q283" s="35"/>
      <c r="R283" s="35"/>
      <c r="S283" s="35"/>
      <c r="T283" s="35"/>
      <c r="U283" s="35"/>
      <c r="V283" s="35"/>
      <c r="W283" s="35"/>
      <c r="X283" s="35"/>
      <c r="Y283" s="35"/>
      <c r="Z283" s="35"/>
      <c r="AA283" s="35"/>
      <c r="AB283" s="35"/>
      <c r="AC283" s="35"/>
      <c r="AD283" s="35"/>
      <c r="AE283" s="34"/>
      <c r="AF283" s="34"/>
      <c r="AG283" s="34"/>
      <c r="AH283" s="34"/>
      <c r="AI283" s="34"/>
      <c r="AJ283" s="34"/>
      <c r="AK283" s="34"/>
      <c r="AL283" s="34"/>
      <c r="AM283" s="34"/>
    </row>
    <row r="284" spans="10:39" x14ac:dyDescent="0.15">
      <c r="J284" s="35"/>
      <c r="K284" s="35"/>
      <c r="L284" s="35"/>
      <c r="M284" s="35"/>
      <c r="N284" s="35"/>
      <c r="O284" s="35"/>
      <c r="P284" s="35"/>
      <c r="Q284" s="35"/>
      <c r="R284" s="35"/>
      <c r="S284" s="35"/>
      <c r="T284" s="35"/>
      <c r="U284" s="35"/>
      <c r="V284" s="35"/>
      <c r="W284" s="35"/>
      <c r="X284" s="35"/>
      <c r="Y284" s="35"/>
      <c r="Z284" s="35"/>
      <c r="AA284" s="35"/>
      <c r="AB284" s="35"/>
      <c r="AC284" s="35"/>
      <c r="AD284" s="35"/>
      <c r="AE284" s="34"/>
      <c r="AF284" s="34"/>
      <c r="AG284" s="34"/>
      <c r="AH284" s="34"/>
      <c r="AI284" s="34"/>
      <c r="AJ284" s="34"/>
      <c r="AK284" s="34"/>
      <c r="AL284" s="34"/>
      <c r="AM284" s="34"/>
    </row>
    <row r="285" spans="10:39" x14ac:dyDescent="0.15">
      <c r="J285" s="35"/>
      <c r="K285" s="35"/>
      <c r="L285" s="35"/>
      <c r="M285" s="35"/>
      <c r="N285" s="35"/>
      <c r="O285" s="35"/>
      <c r="P285" s="35"/>
      <c r="Q285" s="35"/>
      <c r="R285" s="35"/>
      <c r="S285" s="35"/>
      <c r="T285" s="35"/>
      <c r="U285" s="35"/>
      <c r="V285" s="35"/>
      <c r="W285" s="35"/>
      <c r="X285" s="35"/>
      <c r="Y285" s="35"/>
      <c r="Z285" s="35"/>
      <c r="AA285" s="35"/>
      <c r="AB285" s="35"/>
      <c r="AC285" s="35"/>
      <c r="AD285" s="35"/>
      <c r="AE285" s="34"/>
      <c r="AF285" s="34"/>
      <c r="AG285" s="34"/>
      <c r="AH285" s="34"/>
      <c r="AI285" s="34"/>
      <c r="AJ285" s="34"/>
      <c r="AK285" s="34"/>
      <c r="AL285" s="34"/>
      <c r="AM285" s="34"/>
    </row>
    <row r="286" spans="10:39" x14ac:dyDescent="0.15">
      <c r="J286" s="35"/>
      <c r="K286" s="35"/>
      <c r="L286" s="35"/>
      <c r="M286" s="35"/>
      <c r="N286" s="35"/>
      <c r="O286" s="35"/>
      <c r="P286" s="35"/>
      <c r="Q286" s="35"/>
      <c r="R286" s="35"/>
      <c r="S286" s="35"/>
      <c r="T286" s="35"/>
      <c r="U286" s="35"/>
      <c r="V286" s="35"/>
      <c r="W286" s="35"/>
      <c r="X286" s="35"/>
      <c r="Y286" s="35"/>
      <c r="Z286" s="35"/>
      <c r="AA286" s="35"/>
      <c r="AB286" s="35"/>
      <c r="AC286" s="35"/>
      <c r="AD286" s="35"/>
      <c r="AE286" s="34"/>
      <c r="AF286" s="34"/>
      <c r="AG286" s="34"/>
      <c r="AH286" s="34"/>
      <c r="AI286" s="34"/>
      <c r="AJ286" s="34"/>
      <c r="AK286" s="34"/>
      <c r="AL286" s="34"/>
      <c r="AM286" s="34"/>
    </row>
    <row r="287" spans="10:39" x14ac:dyDescent="0.15">
      <c r="J287" s="35"/>
      <c r="K287" s="35"/>
      <c r="L287" s="35"/>
      <c r="M287" s="35"/>
      <c r="N287" s="35"/>
      <c r="O287" s="35"/>
      <c r="P287" s="35"/>
      <c r="Q287" s="35"/>
      <c r="R287" s="35"/>
      <c r="S287" s="35"/>
      <c r="T287" s="35"/>
      <c r="U287" s="35"/>
      <c r="V287" s="35"/>
      <c r="W287" s="35"/>
      <c r="X287" s="35"/>
      <c r="Y287" s="35"/>
      <c r="Z287" s="35"/>
      <c r="AA287" s="35"/>
      <c r="AB287" s="35"/>
      <c r="AC287" s="35"/>
      <c r="AD287" s="35"/>
      <c r="AE287" s="34"/>
      <c r="AF287" s="34"/>
      <c r="AG287" s="34"/>
      <c r="AH287" s="34"/>
      <c r="AI287" s="34"/>
      <c r="AJ287" s="34"/>
      <c r="AK287" s="34"/>
      <c r="AL287" s="34"/>
      <c r="AM287" s="34"/>
    </row>
    <row r="288" spans="10:39" x14ac:dyDescent="0.15">
      <c r="J288" s="35"/>
      <c r="K288" s="35"/>
      <c r="L288" s="35"/>
      <c r="M288" s="35"/>
      <c r="N288" s="35"/>
      <c r="O288" s="35"/>
      <c r="P288" s="35"/>
      <c r="Q288" s="35"/>
      <c r="R288" s="35"/>
      <c r="S288" s="35"/>
      <c r="T288" s="35"/>
      <c r="U288" s="35"/>
      <c r="V288" s="35"/>
      <c r="W288" s="35"/>
      <c r="X288" s="35"/>
      <c r="Y288" s="35"/>
      <c r="Z288" s="35"/>
      <c r="AA288" s="35"/>
      <c r="AB288" s="35"/>
      <c r="AC288" s="35"/>
      <c r="AD288" s="35"/>
      <c r="AE288" s="34"/>
      <c r="AF288" s="34"/>
      <c r="AG288" s="34"/>
      <c r="AH288" s="34"/>
      <c r="AI288" s="34"/>
      <c r="AJ288" s="34"/>
      <c r="AK288" s="34"/>
      <c r="AL288" s="34"/>
      <c r="AM288" s="34"/>
    </row>
    <row r="289" spans="10:39" x14ac:dyDescent="0.15">
      <c r="J289" s="35"/>
      <c r="K289" s="35"/>
      <c r="L289" s="35"/>
      <c r="M289" s="35"/>
      <c r="N289" s="35"/>
      <c r="O289" s="35"/>
      <c r="P289" s="35"/>
      <c r="Q289" s="35"/>
      <c r="R289" s="35"/>
      <c r="S289" s="35"/>
      <c r="T289" s="35"/>
      <c r="U289" s="35"/>
      <c r="V289" s="35"/>
      <c r="W289" s="35"/>
      <c r="X289" s="35"/>
      <c r="Y289" s="35"/>
      <c r="Z289" s="35"/>
      <c r="AA289" s="35"/>
      <c r="AB289" s="35"/>
      <c r="AC289" s="35"/>
      <c r="AD289" s="35"/>
      <c r="AE289" s="34"/>
      <c r="AF289" s="34"/>
      <c r="AG289" s="34"/>
      <c r="AH289" s="34"/>
      <c r="AI289" s="34"/>
      <c r="AJ289" s="34"/>
      <c r="AK289" s="34"/>
      <c r="AL289" s="34"/>
      <c r="AM289" s="34"/>
    </row>
    <row r="290" spans="10:39" x14ac:dyDescent="0.15">
      <c r="J290" s="35"/>
      <c r="K290" s="35"/>
      <c r="L290" s="35"/>
      <c r="M290" s="35"/>
      <c r="N290" s="35"/>
      <c r="O290" s="35"/>
      <c r="P290" s="35"/>
      <c r="Q290" s="35"/>
      <c r="R290" s="35"/>
      <c r="S290" s="35"/>
      <c r="T290" s="35"/>
      <c r="U290" s="35"/>
      <c r="V290" s="35"/>
      <c r="W290" s="35"/>
      <c r="X290" s="35"/>
      <c r="Y290" s="35"/>
      <c r="Z290" s="35"/>
      <c r="AA290" s="35"/>
      <c r="AB290" s="35"/>
      <c r="AC290" s="35"/>
      <c r="AD290" s="35"/>
      <c r="AE290" s="34"/>
      <c r="AF290" s="34"/>
      <c r="AG290" s="34"/>
      <c r="AH290" s="34"/>
      <c r="AI290" s="34"/>
      <c r="AJ290" s="34"/>
      <c r="AK290" s="34"/>
      <c r="AL290" s="34"/>
      <c r="AM290" s="34"/>
    </row>
    <row r="291" spans="10:39" x14ac:dyDescent="0.15">
      <c r="J291" s="35"/>
      <c r="K291" s="35"/>
      <c r="L291" s="35"/>
      <c r="M291" s="35"/>
      <c r="N291" s="35"/>
      <c r="O291" s="35"/>
      <c r="P291" s="35"/>
      <c r="Q291" s="35"/>
      <c r="R291" s="35"/>
      <c r="S291" s="35"/>
      <c r="T291" s="35"/>
      <c r="U291" s="35"/>
      <c r="V291" s="35"/>
      <c r="W291" s="35"/>
      <c r="X291" s="35"/>
      <c r="Y291" s="35"/>
      <c r="Z291" s="35"/>
      <c r="AA291" s="35"/>
      <c r="AB291" s="35"/>
      <c r="AC291" s="35"/>
      <c r="AD291" s="35"/>
      <c r="AE291" s="34"/>
      <c r="AF291" s="34"/>
      <c r="AG291" s="34"/>
      <c r="AH291" s="34"/>
      <c r="AI291" s="34"/>
      <c r="AJ291" s="34"/>
      <c r="AK291" s="34"/>
      <c r="AL291" s="34"/>
      <c r="AM291" s="34"/>
    </row>
    <row r="292" spans="10:39" x14ac:dyDescent="0.15">
      <c r="J292" s="35"/>
      <c r="K292" s="35"/>
      <c r="L292" s="35"/>
      <c r="M292" s="35"/>
      <c r="N292" s="35"/>
      <c r="O292" s="35"/>
      <c r="P292" s="35"/>
      <c r="Q292" s="35"/>
      <c r="R292" s="35"/>
      <c r="S292" s="35"/>
      <c r="T292" s="35"/>
      <c r="U292" s="35"/>
      <c r="V292" s="35"/>
      <c r="W292" s="35"/>
      <c r="X292" s="35"/>
      <c r="Y292" s="35"/>
      <c r="Z292" s="35"/>
      <c r="AA292" s="35"/>
      <c r="AB292" s="35"/>
      <c r="AC292" s="35"/>
      <c r="AD292" s="35"/>
      <c r="AE292" s="34"/>
      <c r="AF292" s="34"/>
      <c r="AG292" s="34"/>
      <c r="AH292" s="34"/>
      <c r="AI292" s="34"/>
      <c r="AJ292" s="34"/>
      <c r="AK292" s="34"/>
      <c r="AL292" s="34"/>
      <c r="AM292" s="34"/>
    </row>
    <row r="293" spans="10:39" x14ac:dyDescent="0.15">
      <c r="J293" s="35"/>
      <c r="K293" s="35"/>
      <c r="L293" s="35"/>
      <c r="M293" s="35"/>
      <c r="N293" s="35"/>
      <c r="O293" s="35"/>
      <c r="P293" s="35"/>
      <c r="Q293" s="35"/>
      <c r="R293" s="35"/>
      <c r="S293" s="35"/>
      <c r="T293" s="35"/>
      <c r="U293" s="35"/>
      <c r="V293" s="35"/>
      <c r="W293" s="35"/>
      <c r="X293" s="35"/>
      <c r="Y293" s="35"/>
      <c r="Z293" s="35"/>
      <c r="AA293" s="35"/>
      <c r="AB293" s="35"/>
      <c r="AC293" s="35"/>
      <c r="AD293" s="35"/>
      <c r="AE293" s="34"/>
      <c r="AF293" s="34"/>
      <c r="AG293" s="34"/>
      <c r="AH293" s="34"/>
      <c r="AI293" s="34"/>
      <c r="AJ293" s="34"/>
      <c r="AK293" s="34"/>
      <c r="AL293" s="34"/>
      <c r="AM293" s="34"/>
    </row>
    <row r="294" spans="10:39" x14ac:dyDescent="0.15">
      <c r="J294" s="35"/>
      <c r="K294" s="35"/>
      <c r="L294" s="35"/>
      <c r="M294" s="35"/>
      <c r="N294" s="35"/>
      <c r="O294" s="35"/>
      <c r="P294" s="35"/>
      <c r="Q294" s="35"/>
      <c r="R294" s="35"/>
      <c r="S294" s="35"/>
      <c r="T294" s="35"/>
      <c r="U294" s="35"/>
      <c r="V294" s="35"/>
      <c r="W294" s="35"/>
      <c r="X294" s="35"/>
      <c r="Y294" s="35"/>
      <c r="Z294" s="35"/>
      <c r="AA294" s="35"/>
      <c r="AB294" s="35"/>
      <c r="AC294" s="35"/>
      <c r="AD294" s="35"/>
      <c r="AE294" s="34"/>
      <c r="AF294" s="34"/>
      <c r="AG294" s="34"/>
      <c r="AH294" s="34"/>
      <c r="AI294" s="34"/>
      <c r="AJ294" s="34"/>
      <c r="AK294" s="34"/>
      <c r="AL294" s="34"/>
      <c r="AM294" s="34"/>
    </row>
    <row r="295" spans="10:39" x14ac:dyDescent="0.15">
      <c r="J295" s="35"/>
      <c r="K295" s="35"/>
      <c r="L295" s="35"/>
      <c r="M295" s="35"/>
      <c r="N295" s="35"/>
      <c r="O295" s="35"/>
      <c r="P295" s="35"/>
      <c r="Q295" s="35"/>
      <c r="R295" s="35"/>
      <c r="S295" s="35"/>
      <c r="T295" s="35"/>
      <c r="U295" s="35"/>
      <c r="V295" s="35"/>
      <c r="W295" s="35"/>
      <c r="X295" s="35"/>
      <c r="Y295" s="35"/>
      <c r="Z295" s="35"/>
      <c r="AA295" s="35"/>
      <c r="AB295" s="35"/>
      <c r="AC295" s="35"/>
      <c r="AD295" s="35"/>
      <c r="AE295" s="34"/>
      <c r="AF295" s="34"/>
      <c r="AG295" s="34"/>
      <c r="AH295" s="34"/>
      <c r="AI295" s="34"/>
      <c r="AJ295" s="34"/>
      <c r="AK295" s="34"/>
      <c r="AL295" s="34"/>
      <c r="AM295" s="34"/>
    </row>
    <row r="296" spans="10:39" x14ac:dyDescent="0.15">
      <c r="J296" s="35"/>
      <c r="K296" s="35"/>
      <c r="L296" s="35"/>
      <c r="M296" s="35"/>
      <c r="N296" s="35"/>
      <c r="O296" s="35"/>
      <c r="P296" s="35"/>
      <c r="Q296" s="35"/>
      <c r="R296" s="35"/>
      <c r="S296" s="35"/>
      <c r="T296" s="35"/>
      <c r="U296" s="35"/>
      <c r="V296" s="35"/>
      <c r="W296" s="35"/>
      <c r="X296" s="35"/>
      <c r="Y296" s="35"/>
      <c r="Z296" s="35"/>
      <c r="AA296" s="35"/>
      <c r="AB296" s="35"/>
      <c r="AC296" s="35"/>
      <c r="AD296" s="35"/>
      <c r="AE296" s="34"/>
      <c r="AF296" s="34"/>
      <c r="AG296" s="34"/>
      <c r="AH296" s="34"/>
      <c r="AI296" s="34"/>
      <c r="AJ296" s="34"/>
      <c r="AK296" s="34"/>
      <c r="AL296" s="34"/>
      <c r="AM296" s="34"/>
    </row>
    <row r="297" spans="10:39" x14ac:dyDescent="0.15">
      <c r="J297" s="35"/>
      <c r="K297" s="35"/>
      <c r="L297" s="35"/>
      <c r="M297" s="35"/>
      <c r="N297" s="35"/>
      <c r="O297" s="35"/>
      <c r="P297" s="35"/>
      <c r="Q297" s="35"/>
      <c r="R297" s="35"/>
      <c r="S297" s="35"/>
      <c r="T297" s="35"/>
      <c r="U297" s="35"/>
      <c r="V297" s="35"/>
      <c r="W297" s="35"/>
      <c r="X297" s="35"/>
      <c r="Y297" s="35"/>
      <c r="Z297" s="35"/>
      <c r="AA297" s="35"/>
      <c r="AB297" s="35"/>
      <c r="AC297" s="35"/>
      <c r="AD297" s="35"/>
      <c r="AE297" s="34"/>
      <c r="AF297" s="34"/>
      <c r="AG297" s="34"/>
      <c r="AH297" s="34"/>
      <c r="AI297" s="34"/>
      <c r="AJ297" s="34"/>
      <c r="AK297" s="34"/>
      <c r="AL297" s="34"/>
      <c r="AM297" s="34"/>
    </row>
    <row r="298" spans="10:39" x14ac:dyDescent="0.15">
      <c r="J298" s="35"/>
      <c r="K298" s="35"/>
      <c r="L298" s="35"/>
      <c r="M298" s="35"/>
      <c r="N298" s="35"/>
      <c r="O298" s="35"/>
      <c r="P298" s="35"/>
      <c r="Q298" s="35"/>
      <c r="R298" s="35"/>
      <c r="S298" s="35"/>
      <c r="T298" s="35"/>
      <c r="U298" s="35"/>
      <c r="V298" s="35"/>
      <c r="W298" s="35"/>
      <c r="X298" s="35"/>
      <c r="Y298" s="35"/>
      <c r="Z298" s="35"/>
      <c r="AA298" s="35"/>
      <c r="AB298" s="35"/>
      <c r="AC298" s="35"/>
      <c r="AD298" s="35"/>
      <c r="AE298" s="34"/>
      <c r="AF298" s="34"/>
      <c r="AG298" s="34"/>
      <c r="AH298" s="34"/>
      <c r="AI298" s="34"/>
      <c r="AJ298" s="34"/>
      <c r="AK298" s="34"/>
      <c r="AL298" s="34"/>
      <c r="AM298" s="34"/>
    </row>
    <row r="299" spans="10:39" x14ac:dyDescent="0.15">
      <c r="J299" s="35"/>
      <c r="K299" s="35"/>
      <c r="L299" s="35"/>
      <c r="M299" s="35"/>
      <c r="N299" s="35"/>
      <c r="O299" s="35"/>
      <c r="P299" s="35"/>
      <c r="Q299" s="35"/>
      <c r="R299" s="35"/>
      <c r="S299" s="35"/>
      <c r="T299" s="35"/>
      <c r="U299" s="35"/>
      <c r="V299" s="35"/>
      <c r="W299" s="35"/>
      <c r="X299" s="35"/>
      <c r="Y299" s="35"/>
      <c r="Z299" s="35"/>
      <c r="AA299" s="35"/>
      <c r="AB299" s="35"/>
      <c r="AC299" s="35"/>
      <c r="AD299" s="35"/>
      <c r="AE299" s="34"/>
      <c r="AF299" s="34"/>
      <c r="AG299" s="34"/>
      <c r="AH299" s="34"/>
      <c r="AI299" s="34"/>
      <c r="AJ299" s="34"/>
      <c r="AK299" s="34"/>
      <c r="AL299" s="34"/>
      <c r="AM299" s="34"/>
    </row>
    <row r="300" spans="10:39" x14ac:dyDescent="0.15">
      <c r="J300" s="35"/>
      <c r="K300" s="35"/>
      <c r="L300" s="35"/>
      <c r="M300" s="35"/>
      <c r="N300" s="35"/>
      <c r="O300" s="35"/>
      <c r="P300" s="35"/>
      <c r="Q300" s="35"/>
      <c r="R300" s="35"/>
      <c r="S300" s="35"/>
      <c r="T300" s="35"/>
      <c r="U300" s="35"/>
      <c r="V300" s="35"/>
      <c r="W300" s="35"/>
      <c r="X300" s="35"/>
      <c r="Y300" s="35"/>
      <c r="Z300" s="35"/>
      <c r="AA300" s="35"/>
      <c r="AB300" s="35"/>
      <c r="AC300" s="35"/>
      <c r="AD300" s="35"/>
      <c r="AE300" s="34"/>
      <c r="AF300" s="34"/>
      <c r="AG300" s="34"/>
      <c r="AH300" s="34"/>
      <c r="AI300" s="34"/>
      <c r="AJ300" s="34"/>
      <c r="AK300" s="34"/>
      <c r="AL300" s="34"/>
      <c r="AM300" s="34"/>
    </row>
    <row r="301" spans="10:39" x14ac:dyDescent="0.15">
      <c r="J301" s="35"/>
      <c r="K301" s="35"/>
      <c r="L301" s="35"/>
      <c r="M301" s="35"/>
      <c r="N301" s="35"/>
      <c r="O301" s="35"/>
      <c r="P301" s="35"/>
      <c r="Q301" s="35"/>
      <c r="R301" s="35"/>
      <c r="S301" s="35"/>
      <c r="T301" s="35"/>
      <c r="U301" s="35"/>
      <c r="V301" s="35"/>
      <c r="W301" s="35"/>
      <c r="X301" s="35"/>
      <c r="Y301" s="35"/>
      <c r="Z301" s="35"/>
      <c r="AA301" s="35"/>
      <c r="AB301" s="35"/>
      <c r="AC301" s="35"/>
      <c r="AD301" s="35"/>
      <c r="AE301" s="34"/>
      <c r="AF301" s="34"/>
      <c r="AG301" s="34"/>
      <c r="AH301" s="34"/>
      <c r="AI301" s="34"/>
      <c r="AJ301" s="34"/>
      <c r="AK301" s="34"/>
      <c r="AL301" s="34"/>
      <c r="AM301" s="34"/>
    </row>
    <row r="302" spans="10:39" x14ac:dyDescent="0.15">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row>
    <row r="303" spans="10:39" x14ac:dyDescent="0.15">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row>
    <row r="304" spans="10:39" x14ac:dyDescent="0.15">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row>
    <row r="305" spans="10:39" x14ac:dyDescent="0.15">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row>
    <row r="306" spans="10:39" x14ac:dyDescent="0.15">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row>
    <row r="307" spans="10:39" x14ac:dyDescent="0.15">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row>
    <row r="308" spans="10:39" x14ac:dyDescent="0.15">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row>
    <row r="309" spans="10:39" x14ac:dyDescent="0.15">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row>
    <row r="310" spans="10:39" x14ac:dyDescent="0.15">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row>
    <row r="311" spans="10:39" x14ac:dyDescent="0.15">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row>
    <row r="312" spans="10:39" x14ac:dyDescent="0.15">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row>
    <row r="313" spans="10:39" x14ac:dyDescent="0.15">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row>
    <row r="314" spans="10:39" x14ac:dyDescent="0.15">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row>
    <row r="315" spans="10:39" x14ac:dyDescent="0.15">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row>
    <row r="316" spans="10:39" x14ac:dyDescent="0.15">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row>
    <row r="317" spans="10:39" x14ac:dyDescent="0.15">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row>
    <row r="318" spans="10:39" x14ac:dyDescent="0.15">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row>
    <row r="319" spans="10:39" x14ac:dyDescent="0.15">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row>
    <row r="320" spans="10:39" x14ac:dyDescent="0.15">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row>
    <row r="321" spans="10:39" x14ac:dyDescent="0.15">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row>
    <row r="322" spans="10:39" x14ac:dyDescent="0.15">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row>
    <row r="323" spans="10:39" x14ac:dyDescent="0.15">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row>
    <row r="324" spans="10:39" x14ac:dyDescent="0.15">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row>
    <row r="325" spans="10:39" x14ac:dyDescent="0.15">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row>
    <row r="326" spans="10:39" x14ac:dyDescent="0.15">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row>
    <row r="327" spans="10:39" x14ac:dyDescent="0.15">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row>
    <row r="328" spans="10:39" x14ac:dyDescent="0.15">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row>
    <row r="329" spans="10:39" x14ac:dyDescent="0.15">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row>
    <row r="330" spans="10:39" x14ac:dyDescent="0.15">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row>
    <row r="331" spans="10:39" x14ac:dyDescent="0.15">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row>
    <row r="332" spans="10:39" x14ac:dyDescent="0.15">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row>
    <row r="333" spans="10:39" x14ac:dyDescent="0.15">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row>
    <row r="334" spans="10:39" x14ac:dyDescent="0.15">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row>
    <row r="335" spans="10:39" x14ac:dyDescent="0.15">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row>
    <row r="336" spans="10:39" x14ac:dyDescent="0.15">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row>
    <row r="337" spans="10:39" x14ac:dyDescent="0.15">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row>
    <row r="338" spans="10:39" x14ac:dyDescent="0.15">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row>
    <row r="339" spans="10:39" x14ac:dyDescent="0.15">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row>
    <row r="340" spans="10:39" x14ac:dyDescent="0.15">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row>
    <row r="341" spans="10:39" x14ac:dyDescent="0.15">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row>
    <row r="342" spans="10:39" x14ac:dyDescent="0.15">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row>
    <row r="343" spans="10:39" x14ac:dyDescent="0.15">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row>
    <row r="344" spans="10:39" x14ac:dyDescent="0.15">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row>
    <row r="345" spans="10:39" x14ac:dyDescent="0.15">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row>
    <row r="346" spans="10:39" x14ac:dyDescent="0.15">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row>
    <row r="347" spans="10:39" x14ac:dyDescent="0.15">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row>
    <row r="348" spans="10:39" x14ac:dyDescent="0.15">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row>
    <row r="349" spans="10:39" x14ac:dyDescent="0.15">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row>
    <row r="350" spans="10:39" x14ac:dyDescent="0.15">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row>
    <row r="351" spans="10:39" x14ac:dyDescent="0.15">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row>
    <row r="352" spans="10:39" x14ac:dyDescent="0.15">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row>
    <row r="353" spans="10:39" x14ac:dyDescent="0.15">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row>
    <row r="354" spans="10:39" x14ac:dyDescent="0.15">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row>
    <row r="355" spans="10:39" x14ac:dyDescent="0.15">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row>
    <row r="356" spans="10:39" x14ac:dyDescent="0.15">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row>
    <row r="357" spans="10:39" x14ac:dyDescent="0.15">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row>
    <row r="358" spans="10:39" x14ac:dyDescent="0.15">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row>
    <row r="359" spans="10:39" x14ac:dyDescent="0.15">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row>
    <row r="360" spans="10:39" x14ac:dyDescent="0.15">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row>
    <row r="361" spans="10:39" x14ac:dyDescent="0.15">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row>
    <row r="362" spans="10:39" x14ac:dyDescent="0.15">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row>
    <row r="363" spans="10:39" x14ac:dyDescent="0.15">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row>
    <row r="364" spans="10:39" x14ac:dyDescent="0.15">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row>
    <row r="365" spans="10:39" x14ac:dyDescent="0.15">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row>
    <row r="366" spans="10:39" x14ac:dyDescent="0.15">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row>
    <row r="367" spans="10:39" x14ac:dyDescent="0.15">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row>
    <row r="368" spans="10:39" x14ac:dyDescent="0.15">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row>
    <row r="369" spans="10:39" x14ac:dyDescent="0.15">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row>
    <row r="370" spans="10:39" x14ac:dyDescent="0.15">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row>
    <row r="371" spans="10:39" x14ac:dyDescent="0.15">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row>
    <row r="372" spans="10:39" x14ac:dyDescent="0.15">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row>
    <row r="373" spans="10:39" x14ac:dyDescent="0.15">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row>
    <row r="374" spans="10:39" x14ac:dyDescent="0.15">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row>
    <row r="375" spans="10:39" x14ac:dyDescent="0.15">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row>
    <row r="376" spans="10:39" x14ac:dyDescent="0.15">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row>
    <row r="377" spans="10:39" x14ac:dyDescent="0.15">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row>
    <row r="378" spans="10:39" x14ac:dyDescent="0.15">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row>
    <row r="379" spans="10:39" x14ac:dyDescent="0.15">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row>
    <row r="380" spans="10:39" x14ac:dyDescent="0.15">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row>
    <row r="381" spans="10:39" x14ac:dyDescent="0.15">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row>
    <row r="382" spans="10:39" x14ac:dyDescent="0.15">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row>
    <row r="383" spans="10:39" x14ac:dyDescent="0.15">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row>
    <row r="384" spans="10:39" x14ac:dyDescent="0.15">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row>
    <row r="385" spans="10:39" x14ac:dyDescent="0.15">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row>
    <row r="386" spans="10:39" x14ac:dyDescent="0.15">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row>
    <row r="387" spans="10:39" x14ac:dyDescent="0.15">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row>
    <row r="388" spans="10:39" x14ac:dyDescent="0.15">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row>
    <row r="389" spans="10:39" x14ac:dyDescent="0.15">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row>
    <row r="390" spans="10:39" x14ac:dyDescent="0.15">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row>
    <row r="391" spans="10:39" x14ac:dyDescent="0.15">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row>
  </sheetData>
  <mergeCells count="68">
    <mergeCell ref="C104:I104"/>
    <mergeCell ref="C74:I74"/>
    <mergeCell ref="C95:I95"/>
    <mergeCell ref="C96:F96"/>
    <mergeCell ref="C97:H97"/>
    <mergeCell ref="C98:G98"/>
    <mergeCell ref="C93:I93"/>
    <mergeCell ref="C88:I88"/>
    <mergeCell ref="C78:I78"/>
    <mergeCell ref="C83:F83"/>
    <mergeCell ref="A91:B91"/>
    <mergeCell ref="C91:I91"/>
    <mergeCell ref="H92:I92"/>
    <mergeCell ref="C82:I82"/>
    <mergeCell ref="C79:I79"/>
    <mergeCell ref="C90:I90"/>
    <mergeCell ref="C89:I89"/>
    <mergeCell ref="A101:B101"/>
    <mergeCell ref="C101:I101"/>
    <mergeCell ref="C24:I24"/>
    <mergeCell ref="C28:I28"/>
    <mergeCell ref="C75:I75"/>
    <mergeCell ref="C84:G84"/>
    <mergeCell ref="C94:I94"/>
    <mergeCell ref="H100:I100"/>
    <mergeCell ref="C99:G99"/>
    <mergeCell ref="C80:I80"/>
    <mergeCell ref="C87:I87"/>
    <mergeCell ref="H86:I86"/>
    <mergeCell ref="H77:I77"/>
    <mergeCell ref="C85:I85"/>
    <mergeCell ref="C81:I81"/>
    <mergeCell ref="C73:I73"/>
    <mergeCell ref="A20:G20"/>
    <mergeCell ref="H20:I20"/>
    <mergeCell ref="A22:I22"/>
    <mergeCell ref="A85:B85"/>
    <mergeCell ref="A76:B76"/>
    <mergeCell ref="C76:I76"/>
    <mergeCell ref="A21:G21"/>
    <mergeCell ref="H21:I21"/>
    <mergeCell ref="A68:B68"/>
    <mergeCell ref="H23:I23"/>
    <mergeCell ref="A24:B24"/>
    <mergeCell ref="H29:I29"/>
    <mergeCell ref="C68:I68"/>
    <mergeCell ref="H72:I72"/>
    <mergeCell ref="A28:B28"/>
    <mergeCell ref="A1:I1"/>
    <mergeCell ref="A2:A11"/>
    <mergeCell ref="B2:B11"/>
    <mergeCell ref="C2:C11"/>
    <mergeCell ref="D2:I7"/>
    <mergeCell ref="A12:G12"/>
    <mergeCell ref="A19:G19"/>
    <mergeCell ref="H12:I12"/>
    <mergeCell ref="A14:G14"/>
    <mergeCell ref="A13:G13"/>
    <mergeCell ref="H16:I16"/>
    <mergeCell ref="A17:G17"/>
    <mergeCell ref="H13:I13"/>
    <mergeCell ref="H14:I14"/>
    <mergeCell ref="A18:G18"/>
    <mergeCell ref="H18:I18"/>
    <mergeCell ref="A15:I15"/>
    <mergeCell ref="A16:G16"/>
    <mergeCell ref="H17:I17"/>
    <mergeCell ref="H19:I19"/>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I21" sqref="I21"/>
    </sheetView>
  </sheetViews>
  <sheetFormatPr defaultColWidth="9.140625" defaultRowHeight="15" x14ac:dyDescent="0.25"/>
  <cols>
    <col min="1" max="1" width="18.42578125" customWidth="1"/>
    <col min="2" max="2" width="54.140625" style="1" customWidth="1"/>
    <col min="3" max="3" width="44.5703125" style="1" customWidth="1"/>
    <col min="4" max="4" width="22" customWidth="1"/>
    <col min="5" max="5" width="44.7109375" customWidth="1"/>
  </cols>
  <sheetData>
    <row r="1" spans="1:21" ht="15.75" x14ac:dyDescent="0.25">
      <c r="A1" s="25" t="s">
        <v>2</v>
      </c>
      <c r="B1" s="26" t="s">
        <v>10</v>
      </c>
      <c r="C1" s="25" t="s">
        <v>0</v>
      </c>
      <c r="D1" s="29" t="s">
        <v>1</v>
      </c>
      <c r="E1" s="25" t="s">
        <v>11</v>
      </c>
      <c r="F1" s="4"/>
      <c r="G1" s="4"/>
      <c r="H1" s="4"/>
      <c r="I1" s="4"/>
      <c r="J1" s="4"/>
      <c r="K1" s="4"/>
      <c r="L1" s="4"/>
      <c r="M1" s="4"/>
      <c r="N1" s="4"/>
      <c r="O1" s="4"/>
      <c r="P1" s="4"/>
      <c r="Q1" s="4"/>
      <c r="R1" s="4"/>
      <c r="S1" s="4"/>
      <c r="T1" s="4"/>
      <c r="U1" s="4"/>
    </row>
    <row r="2" spans="1:21" ht="15.75" x14ac:dyDescent="0.25">
      <c r="A2" s="76" t="s">
        <v>1371</v>
      </c>
      <c r="B2" s="77" t="s">
        <v>1372</v>
      </c>
      <c r="C2" s="77" t="s">
        <v>48</v>
      </c>
      <c r="D2" s="77">
        <v>200</v>
      </c>
      <c r="E2" s="77">
        <v>184.1</v>
      </c>
      <c r="F2" s="45"/>
    </row>
    <row r="3" spans="1:21" ht="15.75" x14ac:dyDescent="0.25">
      <c r="A3" s="76" t="s">
        <v>1373</v>
      </c>
      <c r="B3" s="77" t="s">
        <v>50</v>
      </c>
      <c r="C3" s="77" t="s">
        <v>47</v>
      </c>
      <c r="D3" s="77">
        <v>25</v>
      </c>
      <c r="E3" s="77">
        <v>23.01</v>
      </c>
      <c r="F3" s="45"/>
    </row>
    <row r="4" spans="1:21" ht="15.75" x14ac:dyDescent="0.25">
      <c r="A4" s="76" t="s">
        <v>1374</v>
      </c>
      <c r="B4" s="77" t="s">
        <v>1375</v>
      </c>
      <c r="C4" s="77" t="s">
        <v>401</v>
      </c>
      <c r="D4" s="77">
        <v>1000</v>
      </c>
      <c r="E4" s="77">
        <v>940.5</v>
      </c>
      <c r="F4" s="45"/>
    </row>
    <row r="5" spans="1:21" ht="15.75" x14ac:dyDescent="0.25">
      <c r="A5" s="76" t="s">
        <v>1376</v>
      </c>
      <c r="B5" s="77" t="s">
        <v>398</v>
      </c>
      <c r="C5" s="77" t="s">
        <v>47</v>
      </c>
      <c r="D5" s="77">
        <v>350</v>
      </c>
      <c r="E5" s="77">
        <v>322.17</v>
      </c>
      <c r="F5" s="45"/>
    </row>
    <row r="6" spans="1:21" ht="15.75" x14ac:dyDescent="0.25">
      <c r="A6" s="76" t="s">
        <v>1377</v>
      </c>
      <c r="B6" s="77" t="s">
        <v>50</v>
      </c>
      <c r="C6" s="77" t="s">
        <v>47</v>
      </c>
      <c r="D6" s="77">
        <v>25</v>
      </c>
      <c r="E6" s="77">
        <v>23.01</v>
      </c>
      <c r="F6" s="45"/>
    </row>
    <row r="7" spans="1:21" ht="15.75" x14ac:dyDescent="0.25">
      <c r="A7" s="76" t="s">
        <v>1378</v>
      </c>
      <c r="B7" s="77" t="s">
        <v>1379</v>
      </c>
      <c r="C7" s="77" t="s">
        <v>45</v>
      </c>
      <c r="D7" s="77">
        <v>15</v>
      </c>
      <c r="E7" s="77">
        <v>13.81</v>
      </c>
      <c r="F7" s="45"/>
    </row>
    <row r="8" spans="1:21" ht="15.75" x14ac:dyDescent="0.25">
      <c r="A8" s="76" t="s">
        <v>1380</v>
      </c>
      <c r="B8" s="77" t="s">
        <v>50</v>
      </c>
      <c r="C8" s="77" t="s">
        <v>47</v>
      </c>
      <c r="D8" s="77">
        <v>25</v>
      </c>
      <c r="E8" s="77">
        <v>23.01</v>
      </c>
      <c r="F8" s="45"/>
    </row>
    <row r="9" spans="1:21" ht="15.75" x14ac:dyDescent="0.25">
      <c r="A9" s="76" t="s">
        <v>1381</v>
      </c>
      <c r="B9" s="77" t="s">
        <v>1382</v>
      </c>
      <c r="C9" s="77" t="s">
        <v>45</v>
      </c>
      <c r="D9" s="77">
        <v>200</v>
      </c>
      <c r="E9" s="77">
        <v>184.1</v>
      </c>
      <c r="F9" s="45"/>
    </row>
    <row r="10" spans="1:21" ht="15.75" x14ac:dyDescent="0.25">
      <c r="A10" s="76" t="s">
        <v>1383</v>
      </c>
      <c r="B10" s="77"/>
      <c r="C10" s="77" t="s">
        <v>49</v>
      </c>
      <c r="D10" s="77">
        <v>500</v>
      </c>
      <c r="E10" s="77">
        <v>482.5</v>
      </c>
      <c r="F10" s="45"/>
    </row>
    <row r="11" spans="1:21" ht="15.75" x14ac:dyDescent="0.25">
      <c r="A11" s="76" t="s">
        <v>1384</v>
      </c>
      <c r="B11" s="77" t="s">
        <v>99</v>
      </c>
      <c r="C11" s="77" t="s">
        <v>45</v>
      </c>
      <c r="D11" s="77">
        <v>250</v>
      </c>
      <c r="E11" s="77">
        <v>230.12</v>
      </c>
      <c r="F11" s="45"/>
    </row>
    <row r="12" spans="1:21" ht="15.75" x14ac:dyDescent="0.25">
      <c r="A12" s="76" t="s">
        <v>1385</v>
      </c>
      <c r="B12" s="77" t="s">
        <v>263</v>
      </c>
      <c r="C12" s="77" t="s">
        <v>45</v>
      </c>
      <c r="D12" s="77">
        <v>300</v>
      </c>
      <c r="E12" s="77">
        <v>276.14999999999998</v>
      </c>
      <c r="F12" s="45"/>
    </row>
    <row r="13" spans="1:21" ht="15.75" x14ac:dyDescent="0.25">
      <c r="A13" s="76" t="s">
        <v>1386</v>
      </c>
      <c r="B13" s="77" t="s">
        <v>50</v>
      </c>
      <c r="C13" s="77" t="s">
        <v>47</v>
      </c>
      <c r="D13" s="77">
        <v>25</v>
      </c>
      <c r="E13" s="77">
        <v>23.01</v>
      </c>
      <c r="F13" s="45"/>
    </row>
    <row r="14" spans="1:21" ht="15.75" x14ac:dyDescent="0.25">
      <c r="A14" s="76" t="s">
        <v>1387</v>
      </c>
      <c r="B14" s="77" t="s">
        <v>461</v>
      </c>
      <c r="C14" s="77" t="s">
        <v>48</v>
      </c>
      <c r="D14" s="77">
        <v>200</v>
      </c>
      <c r="E14" s="77">
        <v>184.1</v>
      </c>
      <c r="F14" s="45"/>
    </row>
    <row r="15" spans="1:21" ht="15.75" x14ac:dyDescent="0.25">
      <c r="A15" s="76" t="s">
        <v>1388</v>
      </c>
      <c r="B15" s="77" t="s">
        <v>1389</v>
      </c>
      <c r="C15" s="77" t="s">
        <v>45</v>
      </c>
      <c r="D15" s="77">
        <v>300</v>
      </c>
      <c r="E15" s="77">
        <v>276.14999999999998</v>
      </c>
      <c r="F15" s="45"/>
    </row>
    <row r="16" spans="1:21" ht="15.75" x14ac:dyDescent="0.25">
      <c r="A16" s="76" t="s">
        <v>1390</v>
      </c>
      <c r="B16" s="77" t="s">
        <v>400</v>
      </c>
      <c r="C16" s="77" t="s">
        <v>47</v>
      </c>
      <c r="D16" s="77">
        <v>200</v>
      </c>
      <c r="E16" s="77">
        <v>184.1</v>
      </c>
      <c r="F16" s="45"/>
    </row>
    <row r="17" spans="1:6" ht="15.75" x14ac:dyDescent="0.25">
      <c r="A17" s="76" t="s">
        <v>1391</v>
      </c>
      <c r="B17" s="77" t="s">
        <v>1392</v>
      </c>
      <c r="C17" s="77" t="s">
        <v>48</v>
      </c>
      <c r="D17" s="77">
        <v>500</v>
      </c>
      <c r="E17" s="77">
        <v>460.25</v>
      </c>
      <c r="F17" s="45"/>
    </row>
    <row r="18" spans="1:6" ht="15.75" x14ac:dyDescent="0.25">
      <c r="A18" s="76" t="s">
        <v>1393</v>
      </c>
      <c r="B18" s="77" t="s">
        <v>1394</v>
      </c>
      <c r="C18" s="77" t="s">
        <v>47</v>
      </c>
      <c r="D18" s="77">
        <v>10</v>
      </c>
      <c r="E18" s="77">
        <v>9.1999999999999993</v>
      </c>
      <c r="F18" s="45"/>
    </row>
    <row r="19" spans="1:6" ht="15.75" x14ac:dyDescent="0.25">
      <c r="A19" s="76" t="s">
        <v>1395</v>
      </c>
      <c r="B19" s="77" t="s">
        <v>1396</v>
      </c>
      <c r="C19" s="77" t="s">
        <v>48</v>
      </c>
      <c r="D19" s="77">
        <v>500</v>
      </c>
      <c r="E19" s="77">
        <v>460.25</v>
      </c>
      <c r="F19" s="45"/>
    </row>
    <row r="20" spans="1:6" ht="15.75" x14ac:dyDescent="0.25">
      <c r="A20" s="76" t="s">
        <v>1397</v>
      </c>
      <c r="B20" s="77" t="s">
        <v>315</v>
      </c>
      <c r="C20" s="77" t="s">
        <v>47</v>
      </c>
      <c r="D20" s="77">
        <v>100</v>
      </c>
      <c r="E20" s="77">
        <v>92.05</v>
      </c>
      <c r="F20" s="45"/>
    </row>
    <row r="21" spans="1:6" ht="15.75" x14ac:dyDescent="0.25">
      <c r="A21" s="76" t="s">
        <v>1398</v>
      </c>
      <c r="B21" s="77" t="s">
        <v>1389</v>
      </c>
      <c r="C21" s="77" t="s">
        <v>45</v>
      </c>
      <c r="D21" s="77">
        <v>150</v>
      </c>
      <c r="E21" s="77">
        <v>138.07</v>
      </c>
      <c r="F21" s="45"/>
    </row>
    <row r="22" spans="1:6" ht="15.75" x14ac:dyDescent="0.25">
      <c r="A22" s="76" t="s">
        <v>1399</v>
      </c>
      <c r="B22" s="77" t="s">
        <v>99</v>
      </c>
      <c r="C22" s="77" t="s">
        <v>45</v>
      </c>
      <c r="D22" s="77">
        <v>250</v>
      </c>
      <c r="E22" s="77">
        <v>230.12</v>
      </c>
      <c r="F22" s="45"/>
    </row>
    <row r="23" spans="1:6" ht="15.75" x14ac:dyDescent="0.25">
      <c r="A23" s="76" t="s">
        <v>1400</v>
      </c>
      <c r="B23" s="77" t="s">
        <v>99</v>
      </c>
      <c r="C23" s="77" t="s">
        <v>45</v>
      </c>
      <c r="D23" s="77">
        <v>250</v>
      </c>
      <c r="E23" s="77">
        <v>230.12</v>
      </c>
      <c r="F23" s="45"/>
    </row>
    <row r="24" spans="1:6" ht="15.75" x14ac:dyDescent="0.25">
      <c r="A24" s="76" t="s">
        <v>1401</v>
      </c>
      <c r="B24" s="77"/>
      <c r="C24" s="77" t="s">
        <v>83</v>
      </c>
      <c r="D24" s="77">
        <v>500</v>
      </c>
      <c r="E24" s="77">
        <v>482.5</v>
      </c>
      <c r="F24" s="45"/>
    </row>
    <row r="25" spans="1:6" ht="15.75" x14ac:dyDescent="0.25">
      <c r="A25" s="76" t="s">
        <v>1402</v>
      </c>
      <c r="B25" s="77" t="s">
        <v>50</v>
      </c>
      <c r="C25" s="77" t="s">
        <v>47</v>
      </c>
      <c r="D25" s="77">
        <v>25</v>
      </c>
      <c r="E25" s="77">
        <v>23.01</v>
      </c>
      <c r="F25" s="45"/>
    </row>
    <row r="26" spans="1:6" ht="15.75" x14ac:dyDescent="0.25">
      <c r="A26" s="76" t="s">
        <v>1403</v>
      </c>
      <c r="B26" s="77" t="s">
        <v>1404</v>
      </c>
      <c r="C26" s="77" t="s">
        <v>47</v>
      </c>
      <c r="D26" s="77">
        <v>500</v>
      </c>
      <c r="E26" s="77">
        <v>460.25</v>
      </c>
      <c r="F26" s="45"/>
    </row>
    <row r="27" spans="1:6" ht="15.75" x14ac:dyDescent="0.25">
      <c r="A27" s="76" t="s">
        <v>1405</v>
      </c>
      <c r="B27" s="77" t="s">
        <v>50</v>
      </c>
      <c r="C27" s="77" t="s">
        <v>47</v>
      </c>
      <c r="D27" s="77">
        <v>25</v>
      </c>
      <c r="E27" s="77">
        <v>23.01</v>
      </c>
      <c r="F27" s="45"/>
    </row>
    <row r="28" spans="1:6" ht="15.75" x14ac:dyDescent="0.25">
      <c r="A28" s="76" t="s">
        <v>1406</v>
      </c>
      <c r="B28" s="77" t="s">
        <v>50</v>
      </c>
      <c r="C28" s="77" t="s">
        <v>47</v>
      </c>
      <c r="D28" s="77">
        <v>25</v>
      </c>
      <c r="E28" s="77">
        <v>23.01</v>
      </c>
      <c r="F28" s="45"/>
    </row>
    <row r="29" spans="1:6" ht="15.75" x14ac:dyDescent="0.25">
      <c r="A29" s="76" t="s">
        <v>1407</v>
      </c>
      <c r="B29" s="77" t="s">
        <v>399</v>
      </c>
      <c r="C29" s="77" t="s">
        <v>45</v>
      </c>
      <c r="D29" s="77">
        <v>500</v>
      </c>
      <c r="E29" s="77">
        <v>460.25</v>
      </c>
      <c r="F29" s="45"/>
    </row>
    <row r="30" spans="1:6" ht="15.75" x14ac:dyDescent="0.25">
      <c r="A30" s="76" t="s">
        <v>1408</v>
      </c>
      <c r="B30" s="77" t="s">
        <v>580</v>
      </c>
      <c r="C30" s="77" t="s">
        <v>47</v>
      </c>
      <c r="D30" s="77">
        <v>512</v>
      </c>
      <c r="E30" s="77">
        <v>471.3</v>
      </c>
      <c r="F30" s="45"/>
    </row>
    <row r="31" spans="1:6" ht="15.75" x14ac:dyDescent="0.25">
      <c r="A31" s="76" t="s">
        <v>1409</v>
      </c>
      <c r="B31" s="77" t="s">
        <v>50</v>
      </c>
      <c r="C31" s="77" t="s">
        <v>47</v>
      </c>
      <c r="D31" s="77">
        <v>25</v>
      </c>
      <c r="E31" s="77">
        <v>23.01</v>
      </c>
      <c r="F31" s="45"/>
    </row>
    <row r="32" spans="1:6" x14ac:dyDescent="0.25">
      <c r="A32" s="45"/>
      <c r="B32" s="100"/>
      <c r="C32" s="100"/>
      <c r="D32" s="100"/>
      <c r="E32" s="100"/>
      <c r="F32" s="45"/>
    </row>
  </sheetData>
  <sortState ref="A2:E117">
    <sortCondition ref="A2"/>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3"/>
  <sheetViews>
    <sheetView workbookViewId="0">
      <selection activeCell="E574" sqref="E574"/>
    </sheetView>
  </sheetViews>
  <sheetFormatPr defaultRowHeight="14.25" customHeight="1" x14ac:dyDescent="0.25"/>
  <cols>
    <col min="1" max="1" width="16.42578125" customWidth="1"/>
    <col min="2" max="2" width="48.5703125" style="1" customWidth="1"/>
    <col min="3" max="3" width="19" customWidth="1"/>
    <col min="4" max="4" width="40.140625" customWidth="1"/>
    <col min="5" max="5" width="85.85546875" style="1" customWidth="1"/>
  </cols>
  <sheetData>
    <row r="1" spans="1:35" ht="1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5" x14ac:dyDescent="0.25">
      <c r="A2" s="24">
        <v>45323.346400462964</v>
      </c>
      <c r="B2" s="1" t="s">
        <v>255</v>
      </c>
      <c r="C2">
        <v>300</v>
      </c>
      <c r="D2">
        <v>293.7</v>
      </c>
      <c r="E2" s="1" t="s">
        <v>51</v>
      </c>
    </row>
    <row r="3" spans="1:35" ht="15" x14ac:dyDescent="0.25">
      <c r="A3" s="24">
        <v>45323.389722222222</v>
      </c>
      <c r="B3" s="1" t="s">
        <v>64</v>
      </c>
      <c r="C3">
        <v>300</v>
      </c>
      <c r="D3">
        <v>293.7</v>
      </c>
      <c r="E3" s="1" t="s">
        <v>44</v>
      </c>
    </row>
    <row r="4" spans="1:35" ht="15" x14ac:dyDescent="0.25">
      <c r="A4" s="24">
        <v>45323.396655092591</v>
      </c>
      <c r="B4" s="1" t="s">
        <v>113</v>
      </c>
      <c r="C4">
        <v>50</v>
      </c>
      <c r="D4">
        <v>46.1</v>
      </c>
      <c r="E4" s="1" t="s">
        <v>368</v>
      </c>
    </row>
    <row r="5" spans="1:35" ht="15" x14ac:dyDescent="0.25">
      <c r="A5" s="24">
        <v>45323.455324074072</v>
      </c>
      <c r="B5" s="1" t="s">
        <v>254</v>
      </c>
      <c r="C5">
        <v>150</v>
      </c>
      <c r="D5">
        <v>146.1</v>
      </c>
      <c r="E5" s="1" t="s">
        <v>7</v>
      </c>
    </row>
    <row r="6" spans="1:35" ht="15" x14ac:dyDescent="0.25">
      <c r="A6" s="24">
        <v>45323.545393518521</v>
      </c>
      <c r="B6" s="1" t="s">
        <v>253</v>
      </c>
      <c r="C6">
        <v>300</v>
      </c>
      <c r="D6">
        <v>293.7</v>
      </c>
      <c r="E6" s="1" t="s">
        <v>42</v>
      </c>
    </row>
    <row r="7" spans="1:35" ht="15" x14ac:dyDescent="0.25">
      <c r="A7" s="24">
        <v>45323.62358796296</v>
      </c>
      <c r="B7" s="1" t="s">
        <v>69</v>
      </c>
      <c r="C7">
        <v>333</v>
      </c>
      <c r="D7">
        <v>326.01</v>
      </c>
      <c r="E7" s="1" t="s">
        <v>1159</v>
      </c>
    </row>
    <row r="8" spans="1:35" ht="15" x14ac:dyDescent="0.25">
      <c r="A8" s="24">
        <v>45323.645335648151</v>
      </c>
      <c r="B8" s="1" t="s">
        <v>1160</v>
      </c>
      <c r="C8">
        <v>500</v>
      </c>
      <c r="D8">
        <v>489.5</v>
      </c>
      <c r="E8" s="1" t="s">
        <v>7</v>
      </c>
    </row>
    <row r="9" spans="1:35" ht="15" x14ac:dyDescent="0.25">
      <c r="A9" s="24">
        <v>45323.649456018517</v>
      </c>
      <c r="B9" s="1" t="s">
        <v>213</v>
      </c>
      <c r="C9">
        <v>200</v>
      </c>
      <c r="D9">
        <v>195.8</v>
      </c>
      <c r="E9" s="1" t="s">
        <v>56</v>
      </c>
    </row>
    <row r="10" spans="1:35" ht="15" x14ac:dyDescent="0.25">
      <c r="A10" s="24">
        <v>45323.677673611113</v>
      </c>
      <c r="B10" s="1" t="s">
        <v>329</v>
      </c>
      <c r="C10">
        <v>5000</v>
      </c>
      <c r="D10">
        <v>4895</v>
      </c>
      <c r="E10" s="1" t="s">
        <v>330</v>
      </c>
    </row>
    <row r="11" spans="1:35" ht="15" x14ac:dyDescent="0.25">
      <c r="A11" s="24">
        <v>45323.68818287037</v>
      </c>
      <c r="B11" s="1" t="s">
        <v>1161</v>
      </c>
      <c r="C11">
        <v>200</v>
      </c>
      <c r="D11">
        <v>195.8</v>
      </c>
      <c r="E11" s="1" t="s">
        <v>368</v>
      </c>
    </row>
    <row r="12" spans="1:35" ht="15" x14ac:dyDescent="0.25">
      <c r="A12" s="24">
        <v>45323.798148148147</v>
      </c>
      <c r="B12" s="1" t="s">
        <v>252</v>
      </c>
      <c r="C12">
        <v>100</v>
      </c>
      <c r="D12">
        <v>96.1</v>
      </c>
      <c r="E12" s="1" t="s">
        <v>7</v>
      </c>
    </row>
    <row r="13" spans="1:35" ht="15" x14ac:dyDescent="0.25">
      <c r="A13" s="24">
        <v>45323.858888888892</v>
      </c>
      <c r="B13" s="1" t="s">
        <v>113</v>
      </c>
      <c r="C13">
        <v>50</v>
      </c>
      <c r="D13">
        <v>46.1</v>
      </c>
      <c r="E13" s="1" t="s">
        <v>382</v>
      </c>
    </row>
    <row r="14" spans="1:35" ht="15" x14ac:dyDescent="0.25">
      <c r="A14" s="24">
        <v>45324.019502314812</v>
      </c>
      <c r="B14" s="1" t="s">
        <v>1162</v>
      </c>
      <c r="C14">
        <v>5000</v>
      </c>
      <c r="D14">
        <v>4895</v>
      </c>
      <c r="E14" s="1" t="s">
        <v>1163</v>
      </c>
    </row>
    <row r="15" spans="1:35" ht="15" x14ac:dyDescent="0.25">
      <c r="A15" s="24">
        <v>45324.293877314813</v>
      </c>
      <c r="B15" s="1" t="s">
        <v>251</v>
      </c>
      <c r="C15">
        <v>300</v>
      </c>
      <c r="D15">
        <v>293.7</v>
      </c>
      <c r="E15" s="1" t="s">
        <v>7</v>
      </c>
    </row>
    <row r="16" spans="1:35" ht="15" x14ac:dyDescent="0.25">
      <c r="A16" s="24">
        <v>45324.365381944444</v>
      </c>
      <c r="B16" s="1" t="s">
        <v>1164</v>
      </c>
      <c r="C16">
        <v>300</v>
      </c>
      <c r="D16">
        <v>293.7</v>
      </c>
      <c r="E16" s="1" t="s">
        <v>367</v>
      </c>
    </row>
    <row r="17" spans="1:5" ht="15" x14ac:dyDescent="0.25">
      <c r="A17" s="24">
        <v>45324.401342592595</v>
      </c>
      <c r="B17" s="1" t="s">
        <v>139</v>
      </c>
      <c r="C17">
        <v>1000</v>
      </c>
      <c r="D17">
        <v>979</v>
      </c>
      <c r="E17" s="1" t="s">
        <v>367</v>
      </c>
    </row>
    <row r="18" spans="1:5" ht="15" x14ac:dyDescent="0.25">
      <c r="A18" s="24">
        <v>45324.411944444444</v>
      </c>
      <c r="B18" s="1" t="s">
        <v>250</v>
      </c>
      <c r="C18">
        <v>100</v>
      </c>
      <c r="D18">
        <v>96.1</v>
      </c>
      <c r="E18" s="1" t="s">
        <v>58</v>
      </c>
    </row>
    <row r="19" spans="1:5" ht="30" x14ac:dyDescent="0.25">
      <c r="A19" s="24">
        <v>45324.415752314817</v>
      </c>
      <c r="B19" s="1" t="s">
        <v>1165</v>
      </c>
      <c r="C19">
        <v>2000</v>
      </c>
      <c r="D19">
        <v>1958</v>
      </c>
      <c r="E19" s="31" t="s">
        <v>1166</v>
      </c>
    </row>
    <row r="20" spans="1:5" ht="30" x14ac:dyDescent="0.25">
      <c r="A20" s="24">
        <v>45324.453611111108</v>
      </c>
      <c r="B20" s="1" t="s">
        <v>1167</v>
      </c>
      <c r="C20">
        <v>500</v>
      </c>
      <c r="D20">
        <v>489.5</v>
      </c>
      <c r="E20" s="31" t="s">
        <v>1168</v>
      </c>
    </row>
    <row r="21" spans="1:5" ht="15" x14ac:dyDescent="0.25">
      <c r="A21" s="24">
        <v>45324.465092592596</v>
      </c>
      <c r="B21" s="1" t="s">
        <v>113</v>
      </c>
      <c r="C21">
        <v>50</v>
      </c>
      <c r="D21">
        <v>46.1</v>
      </c>
      <c r="E21" s="1" t="s">
        <v>173</v>
      </c>
    </row>
    <row r="22" spans="1:5" ht="15" x14ac:dyDescent="0.25">
      <c r="A22" s="24">
        <v>45324.553923611114</v>
      </c>
      <c r="B22" s="1" t="s">
        <v>73</v>
      </c>
      <c r="C22">
        <v>200</v>
      </c>
      <c r="D22">
        <v>195.8</v>
      </c>
      <c r="E22" s="1" t="s">
        <v>56</v>
      </c>
    </row>
    <row r="23" spans="1:5" ht="15" x14ac:dyDescent="0.25">
      <c r="A23" s="24">
        <v>45324.670312499999</v>
      </c>
      <c r="B23" s="1" t="s">
        <v>408</v>
      </c>
      <c r="C23">
        <v>1000</v>
      </c>
      <c r="D23">
        <v>979</v>
      </c>
      <c r="E23" s="1" t="s">
        <v>380</v>
      </c>
    </row>
    <row r="24" spans="1:5" ht="15" x14ac:dyDescent="0.25">
      <c r="A24" s="24">
        <v>45324.671655092592</v>
      </c>
      <c r="B24" s="1" t="s">
        <v>408</v>
      </c>
      <c r="C24">
        <v>500</v>
      </c>
      <c r="D24">
        <v>489.5</v>
      </c>
      <c r="E24" s="1" t="s">
        <v>204</v>
      </c>
    </row>
    <row r="25" spans="1:5" ht="15" x14ac:dyDescent="0.25">
      <c r="A25" s="24">
        <v>45324.673194444447</v>
      </c>
      <c r="B25" s="1" t="s">
        <v>1169</v>
      </c>
      <c r="C25">
        <v>1000</v>
      </c>
      <c r="D25">
        <v>979</v>
      </c>
      <c r="E25" s="1" t="s">
        <v>367</v>
      </c>
    </row>
    <row r="26" spans="1:5" ht="15" x14ac:dyDescent="0.25">
      <c r="A26" s="24">
        <v>45324.717291666668</v>
      </c>
      <c r="B26" s="1" t="s">
        <v>319</v>
      </c>
      <c r="C26">
        <v>5000</v>
      </c>
      <c r="D26">
        <v>4895</v>
      </c>
      <c r="E26" s="1" t="s">
        <v>1170</v>
      </c>
    </row>
    <row r="27" spans="1:5" ht="15" x14ac:dyDescent="0.25">
      <c r="A27" s="24">
        <v>45324.729247685187</v>
      </c>
      <c r="B27" s="1" t="s">
        <v>319</v>
      </c>
      <c r="C27">
        <v>5000</v>
      </c>
      <c r="D27">
        <v>4895</v>
      </c>
      <c r="E27" s="1" t="s">
        <v>1170</v>
      </c>
    </row>
    <row r="28" spans="1:5" ht="15" x14ac:dyDescent="0.25">
      <c r="A28" s="24">
        <v>45324.730844907404</v>
      </c>
      <c r="B28" s="1" t="s">
        <v>249</v>
      </c>
      <c r="C28">
        <v>100</v>
      </c>
      <c r="D28">
        <v>96.1</v>
      </c>
      <c r="E28" s="1" t="s">
        <v>7</v>
      </c>
    </row>
    <row r="29" spans="1:5" ht="15" x14ac:dyDescent="0.25">
      <c r="A29" s="24">
        <v>45324.747939814813</v>
      </c>
      <c r="B29" s="1" t="s">
        <v>1171</v>
      </c>
      <c r="C29">
        <v>300</v>
      </c>
      <c r="D29">
        <v>293.7</v>
      </c>
      <c r="E29" s="1" t="s">
        <v>367</v>
      </c>
    </row>
    <row r="30" spans="1:5" ht="15" x14ac:dyDescent="0.25">
      <c r="A30" s="24">
        <v>45324.753310185188</v>
      </c>
      <c r="B30" s="1" t="s">
        <v>1172</v>
      </c>
      <c r="C30">
        <v>1000</v>
      </c>
      <c r="D30">
        <v>979</v>
      </c>
      <c r="E30" s="1" t="s">
        <v>367</v>
      </c>
    </row>
    <row r="31" spans="1:5" ht="15" x14ac:dyDescent="0.25">
      <c r="A31" s="24">
        <v>45324.754791666666</v>
      </c>
      <c r="B31" s="1" t="s">
        <v>265</v>
      </c>
      <c r="C31">
        <v>1000</v>
      </c>
      <c r="D31">
        <v>979</v>
      </c>
      <c r="E31" s="1" t="s">
        <v>367</v>
      </c>
    </row>
    <row r="32" spans="1:5" ht="15" x14ac:dyDescent="0.25">
      <c r="A32" s="24">
        <v>45324.757523148146</v>
      </c>
      <c r="B32" s="1" t="s">
        <v>1173</v>
      </c>
      <c r="C32">
        <v>300</v>
      </c>
      <c r="D32">
        <v>293.7</v>
      </c>
      <c r="E32" s="1" t="s">
        <v>367</v>
      </c>
    </row>
    <row r="33" spans="1:5" ht="15" x14ac:dyDescent="0.25">
      <c r="A33" s="24">
        <v>45324.758020833331</v>
      </c>
      <c r="B33" s="1" t="s">
        <v>1174</v>
      </c>
      <c r="C33">
        <v>500</v>
      </c>
      <c r="D33">
        <v>489.5</v>
      </c>
      <c r="E33" s="1" t="s">
        <v>367</v>
      </c>
    </row>
    <row r="34" spans="1:5" ht="15" x14ac:dyDescent="0.25">
      <c r="A34" s="24">
        <v>45324.761782407404</v>
      </c>
      <c r="B34" s="1" t="s">
        <v>1175</v>
      </c>
      <c r="C34">
        <v>700</v>
      </c>
      <c r="D34">
        <v>685.3</v>
      </c>
      <c r="E34" s="1" t="s">
        <v>368</v>
      </c>
    </row>
    <row r="35" spans="1:5" ht="15" x14ac:dyDescent="0.25">
      <c r="A35" s="24">
        <v>45324.790868055556</v>
      </c>
      <c r="B35" s="1" t="s">
        <v>406</v>
      </c>
      <c r="C35">
        <v>300</v>
      </c>
      <c r="D35">
        <v>293.7</v>
      </c>
      <c r="E35" s="1" t="s">
        <v>367</v>
      </c>
    </row>
    <row r="36" spans="1:5" ht="15" x14ac:dyDescent="0.25">
      <c r="A36" s="24">
        <v>45324.795729166668</v>
      </c>
      <c r="B36" s="1" t="s">
        <v>406</v>
      </c>
      <c r="C36">
        <v>500</v>
      </c>
      <c r="D36">
        <v>489.5</v>
      </c>
      <c r="E36" s="1" t="s">
        <v>380</v>
      </c>
    </row>
    <row r="37" spans="1:5" ht="15" x14ac:dyDescent="0.25">
      <c r="A37" s="24">
        <v>45324.796678240738</v>
      </c>
      <c r="B37" s="1" t="s">
        <v>406</v>
      </c>
      <c r="C37">
        <v>300</v>
      </c>
      <c r="D37">
        <v>293.7</v>
      </c>
      <c r="E37" s="1" t="s">
        <v>204</v>
      </c>
    </row>
    <row r="38" spans="1:5" ht="15" x14ac:dyDescent="0.25">
      <c r="A38" s="24">
        <v>45324.797777777778</v>
      </c>
      <c r="B38" s="1" t="s">
        <v>187</v>
      </c>
      <c r="C38">
        <v>300</v>
      </c>
      <c r="D38">
        <v>293.7</v>
      </c>
      <c r="E38" s="1" t="s">
        <v>367</v>
      </c>
    </row>
    <row r="39" spans="1:5" ht="15" x14ac:dyDescent="0.25">
      <c r="A39" s="24">
        <v>45324.799270833333</v>
      </c>
      <c r="B39" s="1" t="s">
        <v>1176</v>
      </c>
      <c r="C39">
        <v>5000</v>
      </c>
      <c r="D39">
        <v>4895</v>
      </c>
      <c r="E39" s="1" t="s">
        <v>367</v>
      </c>
    </row>
    <row r="40" spans="1:5" ht="15" x14ac:dyDescent="0.25">
      <c r="A40" s="24">
        <v>45324.820891203701</v>
      </c>
      <c r="B40" s="1" t="s">
        <v>1177</v>
      </c>
      <c r="C40">
        <v>500</v>
      </c>
      <c r="D40">
        <v>489.5</v>
      </c>
      <c r="E40" s="1" t="s">
        <v>367</v>
      </c>
    </row>
    <row r="41" spans="1:5" ht="15" x14ac:dyDescent="0.25">
      <c r="A41" s="24">
        <v>45324.823877314811</v>
      </c>
      <c r="B41" s="1" t="s">
        <v>467</v>
      </c>
      <c r="C41">
        <v>100</v>
      </c>
      <c r="D41">
        <v>96.1</v>
      </c>
      <c r="E41" s="1" t="s">
        <v>367</v>
      </c>
    </row>
    <row r="42" spans="1:5" ht="15" x14ac:dyDescent="0.25">
      <c r="A42" s="24">
        <v>45324.828125</v>
      </c>
      <c r="B42" s="1" t="s">
        <v>342</v>
      </c>
      <c r="C42">
        <v>500</v>
      </c>
      <c r="D42">
        <v>489.5</v>
      </c>
      <c r="E42" s="1" t="s">
        <v>367</v>
      </c>
    </row>
    <row r="43" spans="1:5" ht="30" x14ac:dyDescent="0.25">
      <c r="A43" s="24">
        <v>45324.833368055559</v>
      </c>
      <c r="B43" s="1" t="s">
        <v>1178</v>
      </c>
      <c r="C43">
        <v>2000</v>
      </c>
      <c r="D43">
        <v>1958</v>
      </c>
      <c r="E43" s="31" t="s">
        <v>1179</v>
      </c>
    </row>
    <row r="44" spans="1:5" ht="15" x14ac:dyDescent="0.25">
      <c r="A44" s="24">
        <v>45324.849328703705</v>
      </c>
      <c r="B44" s="1" t="s">
        <v>1008</v>
      </c>
      <c r="C44">
        <v>100</v>
      </c>
      <c r="D44">
        <v>96.1</v>
      </c>
      <c r="E44" s="1" t="s">
        <v>367</v>
      </c>
    </row>
    <row r="45" spans="1:5" ht="15" x14ac:dyDescent="0.25">
      <c r="A45" s="24">
        <v>45324.885937500003</v>
      </c>
      <c r="B45" s="1" t="s">
        <v>1180</v>
      </c>
      <c r="C45">
        <v>100</v>
      </c>
      <c r="D45">
        <v>96.1</v>
      </c>
      <c r="E45" s="1" t="s">
        <v>367</v>
      </c>
    </row>
    <row r="46" spans="1:5" ht="15" x14ac:dyDescent="0.25">
      <c r="A46" s="24">
        <v>45324.912523148145</v>
      </c>
      <c r="B46" s="1" t="s">
        <v>499</v>
      </c>
      <c r="C46">
        <v>300</v>
      </c>
      <c r="D46">
        <v>293.7</v>
      </c>
      <c r="E46" s="1" t="s">
        <v>29</v>
      </c>
    </row>
    <row r="47" spans="1:5" ht="15" x14ac:dyDescent="0.25">
      <c r="A47" s="24">
        <v>45324.914074074077</v>
      </c>
      <c r="B47" s="1" t="s">
        <v>1181</v>
      </c>
      <c r="C47">
        <v>1000</v>
      </c>
      <c r="D47">
        <v>979</v>
      </c>
      <c r="E47" s="1" t="s">
        <v>367</v>
      </c>
    </row>
    <row r="48" spans="1:5" ht="15" x14ac:dyDescent="0.25">
      <c r="A48" s="24">
        <v>45324.963067129633</v>
      </c>
      <c r="B48" s="1" t="s">
        <v>1182</v>
      </c>
      <c r="C48">
        <v>500</v>
      </c>
      <c r="D48">
        <v>489.5</v>
      </c>
      <c r="E48" s="1" t="s">
        <v>367</v>
      </c>
    </row>
    <row r="49" spans="1:5" ht="15" x14ac:dyDescent="0.25">
      <c r="A49" s="24">
        <v>45324.97729166667</v>
      </c>
      <c r="B49" s="1" t="s">
        <v>612</v>
      </c>
      <c r="C49">
        <v>500</v>
      </c>
      <c r="D49">
        <v>489.5</v>
      </c>
      <c r="E49" s="1" t="s">
        <v>6</v>
      </c>
    </row>
    <row r="50" spans="1:5" ht="15" x14ac:dyDescent="0.25">
      <c r="A50" s="24">
        <v>45325.036446759259</v>
      </c>
      <c r="B50" s="1" t="s">
        <v>184</v>
      </c>
      <c r="C50">
        <v>500</v>
      </c>
      <c r="D50">
        <v>489.5</v>
      </c>
      <c r="E50" s="1" t="s">
        <v>367</v>
      </c>
    </row>
    <row r="51" spans="1:5" ht="15" x14ac:dyDescent="0.25">
      <c r="A51" s="24">
        <v>45325.288402777776</v>
      </c>
      <c r="B51" s="1" t="s">
        <v>248</v>
      </c>
      <c r="C51">
        <v>100</v>
      </c>
      <c r="D51">
        <v>96.1</v>
      </c>
      <c r="E51" s="1" t="s">
        <v>7</v>
      </c>
    </row>
    <row r="52" spans="1:5" ht="15" x14ac:dyDescent="0.25">
      <c r="A52" s="24">
        <v>45325.326342592591</v>
      </c>
      <c r="B52" s="1" t="s">
        <v>267</v>
      </c>
      <c r="C52">
        <v>25000</v>
      </c>
      <c r="D52">
        <v>24475</v>
      </c>
      <c r="E52" s="1" t="s">
        <v>382</v>
      </c>
    </row>
    <row r="53" spans="1:5" ht="15" x14ac:dyDescent="0.25">
      <c r="A53" s="24">
        <v>45325.332430555558</v>
      </c>
      <c r="B53" s="1" t="s">
        <v>1183</v>
      </c>
      <c r="C53">
        <v>50</v>
      </c>
      <c r="D53">
        <v>46.1</v>
      </c>
      <c r="E53" s="1" t="s">
        <v>368</v>
      </c>
    </row>
    <row r="54" spans="1:5" ht="15" x14ac:dyDescent="0.25">
      <c r="A54" s="24">
        <v>45325.414074074077</v>
      </c>
      <c r="B54" s="1" t="s">
        <v>1184</v>
      </c>
      <c r="C54">
        <v>1000</v>
      </c>
      <c r="D54">
        <v>979</v>
      </c>
      <c r="E54" s="1" t="s">
        <v>391</v>
      </c>
    </row>
    <row r="55" spans="1:5" ht="15" x14ac:dyDescent="0.25">
      <c r="A55" s="24">
        <v>45325.416979166665</v>
      </c>
      <c r="B55" s="1" t="s">
        <v>1185</v>
      </c>
      <c r="C55">
        <v>500</v>
      </c>
      <c r="D55">
        <v>489.5</v>
      </c>
      <c r="E55" s="1" t="s">
        <v>391</v>
      </c>
    </row>
    <row r="56" spans="1:5" ht="15" x14ac:dyDescent="0.25">
      <c r="A56" s="24">
        <v>45325.422372685185</v>
      </c>
      <c r="B56" s="1" t="s">
        <v>1186</v>
      </c>
      <c r="C56">
        <v>100</v>
      </c>
      <c r="D56">
        <v>96.1</v>
      </c>
      <c r="E56" s="1" t="s">
        <v>1170</v>
      </c>
    </row>
    <row r="57" spans="1:5" ht="15" x14ac:dyDescent="0.25">
      <c r="A57" s="24">
        <v>45325.423391203702</v>
      </c>
      <c r="B57" s="1" t="s">
        <v>1187</v>
      </c>
      <c r="C57">
        <v>500</v>
      </c>
      <c r="D57">
        <v>489.5</v>
      </c>
      <c r="E57" s="1" t="s">
        <v>6</v>
      </c>
    </row>
    <row r="58" spans="1:5" ht="15" x14ac:dyDescent="0.25">
      <c r="A58" s="24">
        <v>45325.435694444444</v>
      </c>
      <c r="B58" s="1" t="s">
        <v>1188</v>
      </c>
      <c r="C58">
        <v>500</v>
      </c>
      <c r="D58">
        <v>489.5</v>
      </c>
      <c r="E58" s="1" t="s">
        <v>1189</v>
      </c>
    </row>
    <row r="59" spans="1:5" ht="15" x14ac:dyDescent="0.25">
      <c r="A59" s="24">
        <v>45325.461400462962</v>
      </c>
      <c r="B59" s="1" t="s">
        <v>1190</v>
      </c>
      <c r="C59">
        <v>1000</v>
      </c>
      <c r="D59">
        <v>979</v>
      </c>
      <c r="E59" s="1" t="s">
        <v>367</v>
      </c>
    </row>
    <row r="60" spans="1:5" ht="15" x14ac:dyDescent="0.25">
      <c r="A60" s="24">
        <v>45325.48033564815</v>
      </c>
      <c r="B60" s="1" t="s">
        <v>128</v>
      </c>
      <c r="C60">
        <v>100</v>
      </c>
      <c r="D60">
        <v>96.1</v>
      </c>
      <c r="E60" s="1" t="s">
        <v>29</v>
      </c>
    </row>
    <row r="61" spans="1:5" ht="15" x14ac:dyDescent="0.25">
      <c r="A61" s="24">
        <v>45325.494050925925</v>
      </c>
      <c r="B61" s="1" t="s">
        <v>1191</v>
      </c>
      <c r="C61">
        <v>1000</v>
      </c>
      <c r="D61">
        <v>979</v>
      </c>
      <c r="E61" s="1" t="s">
        <v>367</v>
      </c>
    </row>
    <row r="62" spans="1:5" ht="30" x14ac:dyDescent="0.25">
      <c r="A62" s="24">
        <v>45325.502812500003</v>
      </c>
      <c r="B62" s="1" t="s">
        <v>247</v>
      </c>
      <c r="C62">
        <v>500</v>
      </c>
      <c r="D62">
        <v>489.5</v>
      </c>
      <c r="E62" s="31" t="s">
        <v>76</v>
      </c>
    </row>
    <row r="63" spans="1:5" ht="15" x14ac:dyDescent="0.25">
      <c r="A63" s="24">
        <v>45325.509189814817</v>
      </c>
      <c r="B63" s="1" t="s">
        <v>1192</v>
      </c>
      <c r="C63">
        <v>2000</v>
      </c>
      <c r="D63">
        <v>1958</v>
      </c>
      <c r="E63" s="1" t="s">
        <v>368</v>
      </c>
    </row>
    <row r="64" spans="1:5" ht="15" x14ac:dyDescent="0.25">
      <c r="A64" s="24">
        <v>45325.554664351854</v>
      </c>
      <c r="B64" s="1" t="s">
        <v>331</v>
      </c>
      <c r="C64">
        <v>1000</v>
      </c>
      <c r="D64">
        <v>979</v>
      </c>
      <c r="E64" s="1" t="s">
        <v>29</v>
      </c>
    </row>
    <row r="65" spans="1:5" ht="15" x14ac:dyDescent="0.25">
      <c r="A65" s="24">
        <v>45325.559189814812</v>
      </c>
      <c r="B65" s="1" t="s">
        <v>1193</v>
      </c>
      <c r="C65">
        <v>500</v>
      </c>
      <c r="D65">
        <v>489.5</v>
      </c>
      <c r="E65" s="1" t="s">
        <v>367</v>
      </c>
    </row>
    <row r="66" spans="1:5" ht="15" x14ac:dyDescent="0.25">
      <c r="A66" s="24">
        <v>45325.611724537041</v>
      </c>
      <c r="B66" s="1" t="s">
        <v>1194</v>
      </c>
      <c r="C66">
        <v>200</v>
      </c>
      <c r="D66">
        <v>195.8</v>
      </c>
      <c r="E66" s="1" t="s">
        <v>368</v>
      </c>
    </row>
    <row r="67" spans="1:5" ht="15" x14ac:dyDescent="0.25">
      <c r="A67" s="24">
        <v>45325.638680555552</v>
      </c>
      <c r="B67" s="1" t="s">
        <v>246</v>
      </c>
      <c r="C67">
        <v>100</v>
      </c>
      <c r="D67">
        <v>96.1</v>
      </c>
      <c r="E67" s="1" t="s">
        <v>56</v>
      </c>
    </row>
    <row r="68" spans="1:5" ht="15" x14ac:dyDescent="0.25">
      <c r="A68" s="24">
        <v>45325.697256944448</v>
      </c>
      <c r="B68" s="1" t="s">
        <v>245</v>
      </c>
      <c r="C68">
        <v>50</v>
      </c>
      <c r="D68">
        <v>46.1</v>
      </c>
      <c r="E68" s="1" t="s">
        <v>7</v>
      </c>
    </row>
    <row r="69" spans="1:5" ht="15" x14ac:dyDescent="0.25">
      <c r="A69" s="24">
        <v>45325.811365740738</v>
      </c>
      <c r="B69" s="1" t="s">
        <v>1195</v>
      </c>
      <c r="C69">
        <v>300</v>
      </c>
      <c r="D69">
        <v>293.7</v>
      </c>
      <c r="E69" s="1" t="s">
        <v>367</v>
      </c>
    </row>
    <row r="70" spans="1:5" ht="15" x14ac:dyDescent="0.25">
      <c r="A70" s="24">
        <v>45325.813854166663</v>
      </c>
      <c r="B70" s="1" t="s">
        <v>1196</v>
      </c>
      <c r="C70">
        <v>500</v>
      </c>
      <c r="D70">
        <v>489.5</v>
      </c>
      <c r="E70" s="1" t="s">
        <v>1170</v>
      </c>
    </row>
    <row r="71" spans="1:5" ht="15" x14ac:dyDescent="0.25">
      <c r="A71" s="24">
        <v>45325.815775462965</v>
      </c>
      <c r="B71" s="1" t="s">
        <v>1197</v>
      </c>
      <c r="C71">
        <v>1000</v>
      </c>
      <c r="D71">
        <v>979</v>
      </c>
      <c r="E71" s="1" t="s">
        <v>391</v>
      </c>
    </row>
    <row r="72" spans="1:5" ht="15" x14ac:dyDescent="0.25">
      <c r="A72" s="24">
        <v>45325.856446759259</v>
      </c>
      <c r="B72" s="1" t="s">
        <v>384</v>
      </c>
      <c r="C72">
        <v>300</v>
      </c>
      <c r="D72">
        <v>293.7</v>
      </c>
      <c r="E72" s="1" t="s">
        <v>367</v>
      </c>
    </row>
    <row r="73" spans="1:5" ht="15" x14ac:dyDescent="0.25">
      <c r="A73" s="24">
        <v>45325.897974537038</v>
      </c>
      <c r="B73" s="1" t="s">
        <v>1198</v>
      </c>
      <c r="C73">
        <v>300</v>
      </c>
      <c r="D73">
        <v>293.7</v>
      </c>
      <c r="E73" s="1" t="s">
        <v>367</v>
      </c>
    </row>
    <row r="74" spans="1:5" ht="15" x14ac:dyDescent="0.25">
      <c r="A74" s="24">
        <v>45325.94258101852</v>
      </c>
      <c r="B74" s="1" t="s">
        <v>244</v>
      </c>
      <c r="C74">
        <v>100</v>
      </c>
      <c r="D74">
        <v>96.1</v>
      </c>
      <c r="E74" s="1" t="s">
        <v>29</v>
      </c>
    </row>
    <row r="75" spans="1:5" ht="15" x14ac:dyDescent="0.25">
      <c r="A75" s="24">
        <v>45325.943020833336</v>
      </c>
      <c r="B75" s="1" t="s">
        <v>243</v>
      </c>
      <c r="C75">
        <v>100</v>
      </c>
      <c r="D75">
        <v>96.1</v>
      </c>
      <c r="E75" s="1" t="s">
        <v>27</v>
      </c>
    </row>
    <row r="76" spans="1:5" ht="15" x14ac:dyDescent="0.25">
      <c r="A76" s="24">
        <v>45326.022094907406</v>
      </c>
      <c r="B76" s="1" t="s">
        <v>1199</v>
      </c>
      <c r="C76">
        <v>500</v>
      </c>
      <c r="D76">
        <v>489.5</v>
      </c>
      <c r="E76" s="1" t="s">
        <v>204</v>
      </c>
    </row>
    <row r="77" spans="1:5" ht="15" x14ac:dyDescent="0.25">
      <c r="A77" s="24">
        <v>45326.034502314818</v>
      </c>
      <c r="B77" s="1" t="s">
        <v>1199</v>
      </c>
      <c r="C77">
        <v>500</v>
      </c>
      <c r="D77">
        <v>489.5</v>
      </c>
      <c r="E77" s="1" t="s">
        <v>367</v>
      </c>
    </row>
    <row r="78" spans="1:5" ht="15" x14ac:dyDescent="0.25">
      <c r="A78" s="24">
        <v>45326.331956018519</v>
      </c>
      <c r="B78" s="1" t="s">
        <v>923</v>
      </c>
      <c r="C78">
        <v>200</v>
      </c>
      <c r="D78">
        <v>195.8</v>
      </c>
      <c r="E78" s="1" t="s">
        <v>368</v>
      </c>
    </row>
    <row r="79" spans="1:5" ht="15" x14ac:dyDescent="0.25">
      <c r="A79" s="24">
        <v>45326.374502314815</v>
      </c>
      <c r="B79" s="1" t="s">
        <v>1200</v>
      </c>
      <c r="C79">
        <v>500</v>
      </c>
      <c r="D79">
        <v>489.5</v>
      </c>
      <c r="E79" s="1" t="s">
        <v>1201</v>
      </c>
    </row>
    <row r="80" spans="1:5" ht="15" x14ac:dyDescent="0.25">
      <c r="A80" s="24">
        <v>45326.498043981483</v>
      </c>
      <c r="B80" s="1" t="s">
        <v>234</v>
      </c>
      <c r="C80">
        <v>500</v>
      </c>
      <c r="D80">
        <v>489.5</v>
      </c>
      <c r="E80" s="1" t="s">
        <v>367</v>
      </c>
    </row>
    <row r="81" spans="1:5" ht="15" x14ac:dyDescent="0.25">
      <c r="A81" s="24">
        <v>45326.511261574073</v>
      </c>
      <c r="B81" s="1" t="s">
        <v>86</v>
      </c>
      <c r="C81">
        <v>10</v>
      </c>
      <c r="D81">
        <v>6.1</v>
      </c>
      <c r="E81" s="1" t="s">
        <v>7</v>
      </c>
    </row>
    <row r="82" spans="1:5" ht="15" x14ac:dyDescent="0.25">
      <c r="A82" s="24">
        <v>45326.659409722219</v>
      </c>
      <c r="B82" s="1" t="s">
        <v>240</v>
      </c>
      <c r="C82">
        <v>300</v>
      </c>
      <c r="D82">
        <v>293.7</v>
      </c>
      <c r="E82" s="1" t="s">
        <v>7</v>
      </c>
    </row>
    <row r="83" spans="1:5" ht="15" x14ac:dyDescent="0.25">
      <c r="A83" s="24">
        <v>45326.720416666663</v>
      </c>
      <c r="B83" s="1" t="s">
        <v>239</v>
      </c>
      <c r="C83">
        <v>500</v>
      </c>
      <c r="D83">
        <v>489.5</v>
      </c>
      <c r="E83" s="1" t="s">
        <v>34</v>
      </c>
    </row>
    <row r="84" spans="1:5" ht="15" x14ac:dyDescent="0.25">
      <c r="A84" s="24">
        <v>45326.721365740741</v>
      </c>
      <c r="B84" s="1" t="s">
        <v>238</v>
      </c>
      <c r="C84">
        <v>300</v>
      </c>
      <c r="D84">
        <v>293.7</v>
      </c>
      <c r="E84" s="1" t="s">
        <v>7</v>
      </c>
    </row>
    <row r="85" spans="1:5" ht="30" x14ac:dyDescent="0.25">
      <c r="A85" s="24">
        <v>45326.744988425926</v>
      </c>
      <c r="B85" s="1" t="s">
        <v>333</v>
      </c>
      <c r="C85">
        <v>1000</v>
      </c>
      <c r="D85">
        <v>979</v>
      </c>
      <c r="E85" s="31" t="s">
        <v>334</v>
      </c>
    </row>
    <row r="86" spans="1:5" ht="15" x14ac:dyDescent="0.25">
      <c r="A86" s="24">
        <v>45326.786990740744</v>
      </c>
      <c r="B86" s="1" t="s">
        <v>1202</v>
      </c>
      <c r="C86">
        <v>500</v>
      </c>
      <c r="D86">
        <v>489.5</v>
      </c>
      <c r="E86" s="1" t="s">
        <v>367</v>
      </c>
    </row>
    <row r="87" spans="1:5" ht="15" x14ac:dyDescent="0.25">
      <c r="A87" s="24">
        <v>45326.811550925922</v>
      </c>
      <c r="B87" s="1" t="s">
        <v>1203</v>
      </c>
      <c r="C87">
        <v>1000</v>
      </c>
      <c r="D87">
        <v>979</v>
      </c>
      <c r="E87" s="1" t="s">
        <v>381</v>
      </c>
    </row>
    <row r="88" spans="1:5" ht="15" x14ac:dyDescent="0.25">
      <c r="A88" s="24">
        <v>45326.849756944444</v>
      </c>
      <c r="B88" s="1" t="s">
        <v>237</v>
      </c>
      <c r="C88">
        <v>50</v>
      </c>
      <c r="D88">
        <v>46.1</v>
      </c>
      <c r="E88" s="1" t="s">
        <v>7</v>
      </c>
    </row>
    <row r="89" spans="1:5" ht="15" x14ac:dyDescent="0.25">
      <c r="A89" s="24">
        <v>45326.903414351851</v>
      </c>
      <c r="B89" s="1" t="s">
        <v>236</v>
      </c>
      <c r="C89">
        <v>300</v>
      </c>
      <c r="D89">
        <v>293.7</v>
      </c>
      <c r="E89" s="1" t="s">
        <v>77</v>
      </c>
    </row>
    <row r="90" spans="1:5" ht="15" x14ac:dyDescent="0.25">
      <c r="A90" s="24">
        <v>45326.924340277779</v>
      </c>
      <c r="B90" s="1" t="s">
        <v>595</v>
      </c>
      <c r="C90">
        <v>100</v>
      </c>
      <c r="D90">
        <v>96.1</v>
      </c>
      <c r="E90" s="1" t="s">
        <v>367</v>
      </c>
    </row>
    <row r="91" spans="1:5" ht="15" x14ac:dyDescent="0.25">
      <c r="A91" s="24">
        <v>45326.92559027778</v>
      </c>
      <c r="B91" s="1" t="s">
        <v>595</v>
      </c>
      <c r="C91">
        <v>100</v>
      </c>
      <c r="D91">
        <v>96.1</v>
      </c>
      <c r="E91" s="1" t="s">
        <v>380</v>
      </c>
    </row>
    <row r="92" spans="1:5" ht="15" x14ac:dyDescent="0.25">
      <c r="A92" s="24">
        <v>45326.928263888891</v>
      </c>
      <c r="B92" s="1" t="s">
        <v>595</v>
      </c>
      <c r="C92">
        <v>100</v>
      </c>
      <c r="D92">
        <v>96.1</v>
      </c>
      <c r="E92" s="1" t="s">
        <v>204</v>
      </c>
    </row>
    <row r="93" spans="1:5" ht="15" x14ac:dyDescent="0.25">
      <c r="A93" s="24">
        <v>45327.063969907409</v>
      </c>
      <c r="B93" s="1" t="s">
        <v>235</v>
      </c>
      <c r="C93">
        <v>100</v>
      </c>
      <c r="D93">
        <v>96.1</v>
      </c>
      <c r="E93" s="1" t="s">
        <v>56</v>
      </c>
    </row>
    <row r="94" spans="1:5" ht="15" x14ac:dyDescent="0.25">
      <c r="A94" s="24">
        <v>45327.249884259261</v>
      </c>
      <c r="B94" s="1" t="s">
        <v>1204</v>
      </c>
      <c r="C94">
        <v>500</v>
      </c>
      <c r="D94">
        <v>489.5</v>
      </c>
      <c r="E94" s="1" t="s">
        <v>367</v>
      </c>
    </row>
    <row r="95" spans="1:5" ht="15" x14ac:dyDescent="0.25">
      <c r="A95" s="24">
        <v>45327.349710648145</v>
      </c>
      <c r="B95" s="1" t="s">
        <v>113</v>
      </c>
      <c r="C95">
        <v>50</v>
      </c>
      <c r="D95">
        <v>46.1</v>
      </c>
      <c r="E95" s="1" t="s">
        <v>368</v>
      </c>
    </row>
    <row r="96" spans="1:5" ht="15" x14ac:dyDescent="0.25">
      <c r="A96" s="24">
        <v>45327.356979166667</v>
      </c>
      <c r="B96" s="1" t="s">
        <v>233</v>
      </c>
      <c r="C96">
        <v>300</v>
      </c>
      <c r="D96">
        <v>293.7</v>
      </c>
      <c r="E96" s="1" t="s">
        <v>7</v>
      </c>
    </row>
    <row r="97" spans="1:5" ht="15" x14ac:dyDescent="0.25">
      <c r="A97" s="24">
        <v>45327.367303240739</v>
      </c>
      <c r="B97" s="1" t="s">
        <v>1205</v>
      </c>
      <c r="C97">
        <v>300</v>
      </c>
      <c r="D97">
        <v>293.7</v>
      </c>
      <c r="E97" s="1" t="s">
        <v>367</v>
      </c>
    </row>
    <row r="98" spans="1:5" ht="15" x14ac:dyDescent="0.25">
      <c r="A98" s="24">
        <v>45327.386412037034</v>
      </c>
      <c r="B98" s="1" t="s">
        <v>301</v>
      </c>
      <c r="C98">
        <v>100</v>
      </c>
      <c r="D98">
        <v>96.1</v>
      </c>
      <c r="E98" s="1" t="s">
        <v>7</v>
      </c>
    </row>
    <row r="99" spans="1:5" ht="15" x14ac:dyDescent="0.25">
      <c r="A99" s="24">
        <v>45327.390682870369</v>
      </c>
      <c r="B99" s="1" t="s">
        <v>1206</v>
      </c>
      <c r="C99">
        <v>300</v>
      </c>
      <c r="D99">
        <v>293.7</v>
      </c>
      <c r="E99" s="1" t="s">
        <v>367</v>
      </c>
    </row>
    <row r="100" spans="1:5" ht="15" x14ac:dyDescent="0.25">
      <c r="A100" s="24">
        <v>45327.40996527778</v>
      </c>
      <c r="B100" s="1" t="s">
        <v>1207</v>
      </c>
      <c r="C100">
        <v>500</v>
      </c>
      <c r="D100">
        <v>489.5</v>
      </c>
      <c r="E100" s="1" t="s">
        <v>367</v>
      </c>
    </row>
    <row r="101" spans="1:5" ht="15" x14ac:dyDescent="0.25">
      <c r="A101" s="24">
        <v>45327.416006944448</v>
      </c>
      <c r="B101" s="1" t="s">
        <v>232</v>
      </c>
      <c r="C101">
        <v>100</v>
      </c>
      <c r="D101">
        <v>96.1</v>
      </c>
      <c r="E101" s="1" t="s">
        <v>27</v>
      </c>
    </row>
    <row r="102" spans="1:5" ht="15" x14ac:dyDescent="0.25">
      <c r="A102" s="24">
        <v>45327.419803240744</v>
      </c>
      <c r="B102" s="1" t="s">
        <v>1208</v>
      </c>
      <c r="C102">
        <v>500</v>
      </c>
      <c r="D102">
        <v>489.5</v>
      </c>
      <c r="E102" s="1" t="s">
        <v>367</v>
      </c>
    </row>
    <row r="103" spans="1:5" ht="15" x14ac:dyDescent="0.25">
      <c r="A103" s="24">
        <v>45327.421018518522</v>
      </c>
      <c r="B103" s="1" t="s">
        <v>1208</v>
      </c>
      <c r="C103">
        <v>500</v>
      </c>
      <c r="D103">
        <v>489.5</v>
      </c>
      <c r="E103" s="1" t="s">
        <v>30</v>
      </c>
    </row>
    <row r="104" spans="1:5" ht="15" x14ac:dyDescent="0.25">
      <c r="A104" s="24">
        <v>45327.468055555553</v>
      </c>
      <c r="B104" s="1" t="s">
        <v>1209</v>
      </c>
      <c r="C104">
        <v>1000</v>
      </c>
      <c r="D104">
        <v>979</v>
      </c>
      <c r="E104" s="1" t="s">
        <v>367</v>
      </c>
    </row>
    <row r="105" spans="1:5" ht="15" x14ac:dyDescent="0.25">
      <c r="A105" s="24">
        <v>45327.482893518521</v>
      </c>
      <c r="B105" s="1" t="s">
        <v>1210</v>
      </c>
      <c r="C105">
        <v>100</v>
      </c>
      <c r="D105">
        <v>96.1</v>
      </c>
      <c r="E105" s="1" t="s">
        <v>367</v>
      </c>
    </row>
    <row r="106" spans="1:5" ht="15" x14ac:dyDescent="0.25">
      <c r="A106" s="24">
        <v>45327.638148148151</v>
      </c>
      <c r="B106" s="1" t="s">
        <v>225</v>
      </c>
      <c r="C106">
        <v>100</v>
      </c>
      <c r="D106">
        <v>96.1</v>
      </c>
      <c r="E106" s="1" t="s">
        <v>7</v>
      </c>
    </row>
    <row r="107" spans="1:5" ht="15" x14ac:dyDescent="0.25">
      <c r="A107" s="24">
        <v>45327.641087962962</v>
      </c>
      <c r="B107" s="1" t="s">
        <v>241</v>
      </c>
      <c r="C107">
        <v>100</v>
      </c>
      <c r="D107">
        <v>96.1</v>
      </c>
      <c r="E107" s="1" t="s">
        <v>7</v>
      </c>
    </row>
    <row r="108" spans="1:5" ht="15" x14ac:dyDescent="0.25">
      <c r="A108" s="24">
        <v>45327.701956018522</v>
      </c>
      <c r="B108" s="1" t="s">
        <v>332</v>
      </c>
      <c r="C108">
        <v>100</v>
      </c>
      <c r="D108">
        <v>96.1</v>
      </c>
      <c r="E108" s="1" t="s">
        <v>29</v>
      </c>
    </row>
    <row r="109" spans="1:5" ht="15" x14ac:dyDescent="0.25">
      <c r="A109" s="24">
        <v>45327.722627314812</v>
      </c>
      <c r="B109" s="1" t="s">
        <v>230</v>
      </c>
      <c r="C109">
        <v>100</v>
      </c>
      <c r="D109">
        <v>96.1</v>
      </c>
      <c r="E109" s="1" t="s">
        <v>29</v>
      </c>
    </row>
    <row r="110" spans="1:5" ht="15" x14ac:dyDescent="0.25">
      <c r="A110" s="24">
        <v>45327.78633101852</v>
      </c>
      <c r="B110" s="1" t="s">
        <v>220</v>
      </c>
      <c r="C110">
        <v>100</v>
      </c>
      <c r="D110">
        <v>96.1</v>
      </c>
      <c r="E110" s="1" t="s">
        <v>7</v>
      </c>
    </row>
    <row r="111" spans="1:5" ht="15" x14ac:dyDescent="0.25">
      <c r="A111" s="24">
        <v>45327.788460648146</v>
      </c>
      <c r="B111" s="1" t="s">
        <v>300</v>
      </c>
      <c r="C111">
        <v>100</v>
      </c>
      <c r="D111">
        <v>96.1</v>
      </c>
      <c r="E111" s="1" t="s">
        <v>56</v>
      </c>
    </row>
    <row r="112" spans="1:5" ht="15" x14ac:dyDescent="0.25">
      <c r="A112" s="24">
        <v>45327.78979166667</v>
      </c>
      <c r="B112" s="1" t="s">
        <v>229</v>
      </c>
      <c r="C112">
        <v>500</v>
      </c>
      <c r="D112">
        <v>489.5</v>
      </c>
      <c r="E112" s="1" t="s">
        <v>7</v>
      </c>
    </row>
    <row r="113" spans="1:5" ht="15" x14ac:dyDescent="0.25">
      <c r="A113" s="24">
        <v>45327.872766203705</v>
      </c>
      <c r="B113" s="1" t="s">
        <v>1211</v>
      </c>
      <c r="C113">
        <v>790</v>
      </c>
      <c r="D113">
        <v>773.41</v>
      </c>
      <c r="E113" s="1" t="s">
        <v>368</v>
      </c>
    </row>
    <row r="114" spans="1:5" ht="15" x14ac:dyDescent="0.25">
      <c r="A114" s="24">
        <v>45327.954525462963</v>
      </c>
      <c r="B114" s="1" t="s">
        <v>345</v>
      </c>
      <c r="C114">
        <v>1000</v>
      </c>
      <c r="D114">
        <v>979</v>
      </c>
      <c r="E114" s="1" t="s">
        <v>367</v>
      </c>
    </row>
    <row r="115" spans="1:5" ht="15" x14ac:dyDescent="0.25">
      <c r="A115" s="24">
        <v>45328.12641203704</v>
      </c>
      <c r="B115" s="1" t="s">
        <v>222</v>
      </c>
      <c r="C115">
        <v>300</v>
      </c>
      <c r="D115">
        <v>293.7</v>
      </c>
      <c r="E115" s="1" t="s">
        <v>27</v>
      </c>
    </row>
    <row r="116" spans="1:5" ht="15" x14ac:dyDescent="0.25">
      <c r="A116" s="24">
        <v>45328.358148148145</v>
      </c>
      <c r="B116" s="1" t="s">
        <v>228</v>
      </c>
      <c r="C116">
        <v>100</v>
      </c>
      <c r="D116">
        <v>96.1</v>
      </c>
      <c r="E116" s="1" t="s">
        <v>29</v>
      </c>
    </row>
    <row r="117" spans="1:5" ht="15" x14ac:dyDescent="0.25">
      <c r="A117" s="24">
        <v>45328.403043981481</v>
      </c>
      <c r="B117" s="1" t="s">
        <v>1212</v>
      </c>
      <c r="C117">
        <v>1000</v>
      </c>
      <c r="D117">
        <v>979</v>
      </c>
      <c r="E117" s="1" t="s">
        <v>367</v>
      </c>
    </row>
    <row r="118" spans="1:5" ht="15" x14ac:dyDescent="0.25">
      <c r="A118" s="24">
        <v>45328.436273148145</v>
      </c>
      <c r="B118" s="1" t="s">
        <v>1213</v>
      </c>
      <c r="C118">
        <v>1000</v>
      </c>
      <c r="D118">
        <v>979</v>
      </c>
      <c r="E118" s="1" t="s">
        <v>367</v>
      </c>
    </row>
    <row r="119" spans="1:5" ht="15" x14ac:dyDescent="0.25">
      <c r="A119" s="24">
        <v>45328.484675925924</v>
      </c>
      <c r="B119" s="1" t="s">
        <v>1214</v>
      </c>
      <c r="C119">
        <v>300</v>
      </c>
      <c r="D119">
        <v>293.7</v>
      </c>
      <c r="E119" s="1" t="s">
        <v>56</v>
      </c>
    </row>
    <row r="120" spans="1:5" ht="15" x14ac:dyDescent="0.25">
      <c r="A120" s="24">
        <v>45328.528344907405</v>
      </c>
      <c r="B120" s="1" t="s">
        <v>226</v>
      </c>
      <c r="C120">
        <v>100</v>
      </c>
      <c r="D120">
        <v>96.1</v>
      </c>
      <c r="E120" s="1" t="s">
        <v>7</v>
      </c>
    </row>
    <row r="121" spans="1:5" ht="15" x14ac:dyDescent="0.25">
      <c r="A121" s="24">
        <v>45328.545775462961</v>
      </c>
      <c r="B121" s="1" t="s">
        <v>1215</v>
      </c>
      <c r="C121">
        <v>1000</v>
      </c>
      <c r="D121">
        <v>979</v>
      </c>
      <c r="E121" s="1" t="s">
        <v>367</v>
      </c>
    </row>
    <row r="122" spans="1:5" ht="15" x14ac:dyDescent="0.25">
      <c r="A122" s="24">
        <v>45328.590914351851</v>
      </c>
      <c r="B122" s="1" t="s">
        <v>1216</v>
      </c>
      <c r="C122">
        <v>1</v>
      </c>
      <c r="D122">
        <v>-2.9</v>
      </c>
      <c r="E122" s="1" t="s">
        <v>6</v>
      </c>
    </row>
    <row r="123" spans="1:5" ht="15" x14ac:dyDescent="0.25">
      <c r="A123" s="24">
        <v>45328.692407407405</v>
      </c>
      <c r="B123" s="1" t="s">
        <v>224</v>
      </c>
      <c r="C123">
        <v>100</v>
      </c>
      <c r="D123">
        <v>96.1</v>
      </c>
      <c r="E123" s="1" t="s">
        <v>7</v>
      </c>
    </row>
    <row r="124" spans="1:5" ht="15" x14ac:dyDescent="0.25">
      <c r="A124" s="24">
        <v>45328.738182870373</v>
      </c>
      <c r="B124" s="1" t="s">
        <v>113</v>
      </c>
      <c r="C124">
        <v>30</v>
      </c>
      <c r="D124">
        <v>26.1</v>
      </c>
      <c r="E124" s="1" t="s">
        <v>1217</v>
      </c>
    </row>
    <row r="125" spans="1:5" ht="15" x14ac:dyDescent="0.25">
      <c r="A125" s="24">
        <v>45328.770011574074</v>
      </c>
      <c r="B125" s="1" t="s">
        <v>211</v>
      </c>
      <c r="C125">
        <v>3000</v>
      </c>
      <c r="D125">
        <v>2937</v>
      </c>
      <c r="E125" s="1" t="s">
        <v>6</v>
      </c>
    </row>
    <row r="126" spans="1:5" ht="15" x14ac:dyDescent="0.25">
      <c r="A126" s="24">
        <v>45328.824791666666</v>
      </c>
      <c r="B126" s="1" t="s">
        <v>1218</v>
      </c>
      <c r="C126">
        <v>500</v>
      </c>
      <c r="D126">
        <v>489.5</v>
      </c>
      <c r="E126" s="1" t="s">
        <v>367</v>
      </c>
    </row>
    <row r="127" spans="1:5" ht="15" x14ac:dyDescent="0.25">
      <c r="A127" s="24">
        <v>45328.828715277778</v>
      </c>
      <c r="B127" s="1" t="s">
        <v>95</v>
      </c>
      <c r="C127">
        <v>500</v>
      </c>
      <c r="D127">
        <v>489.5</v>
      </c>
      <c r="E127" s="1" t="s">
        <v>56</v>
      </c>
    </row>
    <row r="128" spans="1:5" ht="15" x14ac:dyDescent="0.25">
      <c r="A128" s="24">
        <v>45328.847025462965</v>
      </c>
      <c r="B128" s="1" t="s">
        <v>146</v>
      </c>
      <c r="C128">
        <v>200</v>
      </c>
      <c r="D128">
        <v>195.8</v>
      </c>
      <c r="E128" s="1" t="s">
        <v>56</v>
      </c>
    </row>
    <row r="129" spans="1:5" ht="15" x14ac:dyDescent="0.25">
      <c r="A129" s="24">
        <v>45328.872696759259</v>
      </c>
      <c r="B129" s="1" t="s">
        <v>223</v>
      </c>
      <c r="C129">
        <v>200</v>
      </c>
      <c r="D129">
        <v>195.8</v>
      </c>
      <c r="E129" s="1" t="s">
        <v>7</v>
      </c>
    </row>
    <row r="130" spans="1:5" ht="15" x14ac:dyDescent="0.25">
      <c r="A130" s="24">
        <v>45328.999224537038</v>
      </c>
      <c r="B130" s="1" t="s">
        <v>1219</v>
      </c>
      <c r="C130">
        <v>250</v>
      </c>
      <c r="D130">
        <v>244.75</v>
      </c>
      <c r="E130" s="1" t="s">
        <v>6</v>
      </c>
    </row>
    <row r="131" spans="1:5" ht="15" x14ac:dyDescent="0.25">
      <c r="A131" s="24">
        <v>45329.371203703704</v>
      </c>
      <c r="B131" s="1" t="s">
        <v>221</v>
      </c>
      <c r="C131">
        <v>100</v>
      </c>
      <c r="D131">
        <v>96.1</v>
      </c>
      <c r="E131" s="1" t="s">
        <v>31</v>
      </c>
    </row>
    <row r="132" spans="1:5" ht="15" x14ac:dyDescent="0.25">
      <c r="A132" s="24">
        <v>45329.406527777777</v>
      </c>
      <c r="B132" s="1" t="s">
        <v>350</v>
      </c>
      <c r="C132">
        <v>500</v>
      </c>
      <c r="D132">
        <v>489.5</v>
      </c>
      <c r="E132" s="1" t="s">
        <v>28</v>
      </c>
    </row>
    <row r="133" spans="1:5" ht="15" x14ac:dyDescent="0.25">
      <c r="A133" s="24">
        <v>45329.411574074074</v>
      </c>
      <c r="B133" s="1" t="s">
        <v>1184</v>
      </c>
      <c r="C133">
        <v>100000</v>
      </c>
      <c r="D133">
        <v>97900</v>
      </c>
      <c r="E133" s="1" t="s">
        <v>1220</v>
      </c>
    </row>
    <row r="134" spans="1:5" ht="15" x14ac:dyDescent="0.25">
      <c r="A134" s="24">
        <v>45329.545636574076</v>
      </c>
      <c r="B134" s="1" t="s">
        <v>219</v>
      </c>
      <c r="C134">
        <v>1000</v>
      </c>
      <c r="D134">
        <v>979</v>
      </c>
      <c r="E134" s="1" t="s">
        <v>29</v>
      </c>
    </row>
    <row r="135" spans="1:5" ht="15" x14ac:dyDescent="0.25">
      <c r="A135" s="24">
        <v>45329.601180555554</v>
      </c>
      <c r="B135" s="1" t="s">
        <v>172</v>
      </c>
      <c r="C135">
        <v>100</v>
      </c>
      <c r="D135">
        <v>96.1</v>
      </c>
      <c r="E135" s="1" t="s">
        <v>367</v>
      </c>
    </row>
    <row r="136" spans="1:5" ht="15" x14ac:dyDescent="0.25">
      <c r="A136" s="24">
        <v>45329.649664351855</v>
      </c>
      <c r="B136" s="1" t="s">
        <v>185</v>
      </c>
      <c r="C136">
        <v>300</v>
      </c>
      <c r="D136">
        <v>293.7</v>
      </c>
      <c r="E136" s="1" t="s">
        <v>1221</v>
      </c>
    </row>
    <row r="137" spans="1:5" ht="15" x14ac:dyDescent="0.25">
      <c r="A137" s="24">
        <v>45329.666712962964</v>
      </c>
      <c r="B137" s="1" t="s">
        <v>1222</v>
      </c>
      <c r="C137">
        <v>1000</v>
      </c>
      <c r="D137">
        <v>979</v>
      </c>
      <c r="E137" s="1" t="s">
        <v>1223</v>
      </c>
    </row>
    <row r="138" spans="1:5" ht="15" x14ac:dyDescent="0.25">
      <c r="A138" s="24">
        <v>45329.814155092594</v>
      </c>
      <c r="B138" s="1" t="s">
        <v>371</v>
      </c>
      <c r="C138">
        <v>5000</v>
      </c>
      <c r="D138">
        <v>4895</v>
      </c>
      <c r="E138" s="1" t="s">
        <v>6</v>
      </c>
    </row>
    <row r="139" spans="1:5" ht="15" x14ac:dyDescent="0.25">
      <c r="A139" s="24">
        <v>45329.930520833332</v>
      </c>
      <c r="B139" s="1" t="s">
        <v>218</v>
      </c>
      <c r="C139">
        <v>50</v>
      </c>
      <c r="D139">
        <v>46.1</v>
      </c>
      <c r="E139" s="1" t="s">
        <v>7</v>
      </c>
    </row>
    <row r="140" spans="1:5" ht="15" x14ac:dyDescent="0.25">
      <c r="A140" s="24">
        <v>45329.970138888886</v>
      </c>
      <c r="B140" s="1" t="s">
        <v>1224</v>
      </c>
      <c r="C140">
        <v>300</v>
      </c>
      <c r="D140">
        <v>293.7</v>
      </c>
      <c r="E140" s="1" t="s">
        <v>367</v>
      </c>
    </row>
    <row r="141" spans="1:5" ht="15" x14ac:dyDescent="0.25">
      <c r="A141" s="24">
        <v>45329.972754629627</v>
      </c>
      <c r="B141" s="1" t="s">
        <v>1225</v>
      </c>
      <c r="C141">
        <v>300</v>
      </c>
      <c r="D141">
        <v>293.7</v>
      </c>
      <c r="E141" s="1" t="s">
        <v>367</v>
      </c>
    </row>
    <row r="142" spans="1:5" ht="15" x14ac:dyDescent="0.25">
      <c r="A142" s="24">
        <v>45329.978090277778</v>
      </c>
      <c r="B142" s="1" t="s">
        <v>217</v>
      </c>
      <c r="C142">
        <v>100</v>
      </c>
      <c r="D142">
        <v>96.1</v>
      </c>
      <c r="E142" s="1" t="s">
        <v>29</v>
      </c>
    </row>
    <row r="143" spans="1:5" ht="15" x14ac:dyDescent="0.25">
      <c r="A143" s="24">
        <v>45330.117615740739</v>
      </c>
      <c r="B143" s="1" t="s">
        <v>344</v>
      </c>
      <c r="C143">
        <v>100</v>
      </c>
      <c r="D143">
        <v>96.1</v>
      </c>
      <c r="E143" s="1" t="s">
        <v>7</v>
      </c>
    </row>
    <row r="144" spans="1:5" ht="15" x14ac:dyDescent="0.25">
      <c r="A144" s="24">
        <v>45330.358877314815</v>
      </c>
      <c r="B144" s="1" t="s">
        <v>216</v>
      </c>
      <c r="C144">
        <v>500</v>
      </c>
      <c r="D144">
        <v>489.5</v>
      </c>
      <c r="E144" s="1" t="s">
        <v>29</v>
      </c>
    </row>
    <row r="145" spans="1:5" ht="15" x14ac:dyDescent="0.25">
      <c r="A145" s="24">
        <v>45330.372847222221</v>
      </c>
      <c r="B145" s="1" t="s">
        <v>1226</v>
      </c>
      <c r="C145">
        <v>200</v>
      </c>
      <c r="D145">
        <v>195.8</v>
      </c>
      <c r="E145" s="1" t="s">
        <v>56</v>
      </c>
    </row>
    <row r="146" spans="1:5" ht="15" x14ac:dyDescent="0.25">
      <c r="A146" s="24">
        <v>45330.470057870371</v>
      </c>
      <c r="B146" s="1" t="s">
        <v>456</v>
      </c>
      <c r="C146">
        <v>1000</v>
      </c>
      <c r="D146">
        <v>979</v>
      </c>
      <c r="E146" s="1" t="s">
        <v>367</v>
      </c>
    </row>
    <row r="147" spans="1:5" ht="15" x14ac:dyDescent="0.25">
      <c r="A147" s="24">
        <v>45330.470682870371</v>
      </c>
      <c r="B147" s="1" t="s">
        <v>456</v>
      </c>
      <c r="C147">
        <v>500</v>
      </c>
      <c r="D147">
        <v>489.5</v>
      </c>
      <c r="E147" s="1" t="s">
        <v>1227</v>
      </c>
    </row>
    <row r="148" spans="1:5" ht="15" x14ac:dyDescent="0.25">
      <c r="A148" s="24">
        <v>45330.471203703702</v>
      </c>
      <c r="B148" s="1" t="s">
        <v>456</v>
      </c>
      <c r="C148">
        <v>500</v>
      </c>
      <c r="D148">
        <v>489.5</v>
      </c>
      <c r="E148" s="1" t="s">
        <v>380</v>
      </c>
    </row>
    <row r="149" spans="1:5" ht="15" x14ac:dyDescent="0.25">
      <c r="A149" s="24">
        <v>45330.471724537034</v>
      </c>
      <c r="B149" s="1" t="s">
        <v>456</v>
      </c>
      <c r="C149">
        <v>500</v>
      </c>
      <c r="D149">
        <v>489.5</v>
      </c>
      <c r="E149" s="1" t="s">
        <v>204</v>
      </c>
    </row>
    <row r="150" spans="1:5" ht="15" x14ac:dyDescent="0.25">
      <c r="A150" s="24">
        <v>45330.589756944442</v>
      </c>
      <c r="B150" s="1" t="s">
        <v>215</v>
      </c>
      <c r="C150">
        <v>100</v>
      </c>
      <c r="D150">
        <v>96.1</v>
      </c>
      <c r="E150" s="1" t="s">
        <v>7</v>
      </c>
    </row>
    <row r="151" spans="1:5" ht="15" x14ac:dyDescent="0.25">
      <c r="A151" s="24">
        <v>45330.633657407408</v>
      </c>
      <c r="B151" s="1" t="s">
        <v>196</v>
      </c>
      <c r="C151">
        <v>500</v>
      </c>
      <c r="D151">
        <v>489.5</v>
      </c>
      <c r="E151" s="1" t="s">
        <v>36</v>
      </c>
    </row>
    <row r="152" spans="1:5" ht="15" x14ac:dyDescent="0.25">
      <c r="A152" s="24">
        <v>45330.73946759259</v>
      </c>
      <c r="B152" s="1" t="s">
        <v>214</v>
      </c>
      <c r="C152">
        <v>500</v>
      </c>
      <c r="D152">
        <v>489.5</v>
      </c>
      <c r="E152" s="1" t="s">
        <v>29</v>
      </c>
    </row>
    <row r="153" spans="1:5" ht="15" x14ac:dyDescent="0.25">
      <c r="A153" s="24">
        <v>45330.907129629632</v>
      </c>
      <c r="B153" s="1" t="s">
        <v>342</v>
      </c>
      <c r="C153">
        <v>1000</v>
      </c>
      <c r="D153">
        <v>979</v>
      </c>
      <c r="E153" s="1" t="s">
        <v>29</v>
      </c>
    </row>
    <row r="154" spans="1:5" ht="15" x14ac:dyDescent="0.25">
      <c r="A154" s="24">
        <v>45330.950509259259</v>
      </c>
      <c r="B154" s="1" t="s">
        <v>1228</v>
      </c>
      <c r="C154">
        <v>500</v>
      </c>
      <c r="D154">
        <v>489.5</v>
      </c>
      <c r="E154" s="1" t="s">
        <v>367</v>
      </c>
    </row>
    <row r="155" spans="1:5" ht="15" x14ac:dyDescent="0.25">
      <c r="A155" s="24">
        <v>45330.952476851853</v>
      </c>
      <c r="B155" s="1" t="s">
        <v>187</v>
      </c>
      <c r="C155">
        <v>250</v>
      </c>
      <c r="D155">
        <v>244.75</v>
      </c>
      <c r="E155" s="1" t="s">
        <v>368</v>
      </c>
    </row>
    <row r="156" spans="1:5" ht="15" x14ac:dyDescent="0.25">
      <c r="A156" s="24">
        <v>45330.989583333336</v>
      </c>
      <c r="B156" s="1" t="s">
        <v>142</v>
      </c>
      <c r="C156">
        <v>100</v>
      </c>
      <c r="D156">
        <v>96.1</v>
      </c>
      <c r="E156" s="1" t="s">
        <v>56</v>
      </c>
    </row>
    <row r="157" spans="1:5" ht="15" x14ac:dyDescent="0.25">
      <c r="A157" s="24">
        <v>45331.442557870374</v>
      </c>
      <c r="B157" s="1" t="s">
        <v>360</v>
      </c>
      <c r="C157">
        <v>9470</v>
      </c>
      <c r="D157">
        <v>9271.1299999999992</v>
      </c>
      <c r="E157" s="1" t="s">
        <v>1229</v>
      </c>
    </row>
    <row r="158" spans="1:5" ht="15" x14ac:dyDescent="0.25">
      <c r="A158" s="24">
        <v>45331.51295138889</v>
      </c>
      <c r="B158" s="1" t="s">
        <v>212</v>
      </c>
      <c r="C158">
        <v>250</v>
      </c>
      <c r="D158">
        <v>244.75</v>
      </c>
      <c r="E158" s="1" t="s">
        <v>66</v>
      </c>
    </row>
    <row r="159" spans="1:5" ht="15" x14ac:dyDescent="0.25">
      <c r="A159" s="24">
        <v>45331.542326388888</v>
      </c>
      <c r="B159" s="1" t="s">
        <v>1230</v>
      </c>
      <c r="C159">
        <v>1000</v>
      </c>
      <c r="D159">
        <v>979</v>
      </c>
      <c r="E159" s="1" t="s">
        <v>367</v>
      </c>
    </row>
    <row r="160" spans="1:5" ht="15" x14ac:dyDescent="0.25">
      <c r="A160" s="24">
        <v>45331.599641203706</v>
      </c>
      <c r="B160" s="1" t="s">
        <v>466</v>
      </c>
      <c r="C160">
        <v>390</v>
      </c>
      <c r="D160">
        <v>381.81</v>
      </c>
      <c r="E160" s="1" t="s">
        <v>368</v>
      </c>
    </row>
    <row r="161" spans="1:5" ht="15" x14ac:dyDescent="0.25">
      <c r="A161" s="24">
        <v>45331.600995370369</v>
      </c>
      <c r="B161" s="1" t="s">
        <v>466</v>
      </c>
      <c r="C161">
        <v>590</v>
      </c>
      <c r="D161">
        <v>577.61</v>
      </c>
      <c r="E161" s="1" t="s">
        <v>382</v>
      </c>
    </row>
    <row r="162" spans="1:5" ht="15" x14ac:dyDescent="0.25">
      <c r="A162" s="24">
        <v>45331.62777777778</v>
      </c>
      <c r="B162" s="1" t="s">
        <v>1231</v>
      </c>
      <c r="C162">
        <v>100</v>
      </c>
      <c r="D162">
        <v>96.1</v>
      </c>
      <c r="E162" s="1" t="s">
        <v>6</v>
      </c>
    </row>
    <row r="163" spans="1:5" ht="15" x14ac:dyDescent="0.25">
      <c r="A163" s="24">
        <v>45331.628888888888</v>
      </c>
      <c r="B163" s="1" t="s">
        <v>1232</v>
      </c>
      <c r="C163">
        <v>100</v>
      </c>
      <c r="D163">
        <v>96.1</v>
      </c>
      <c r="E163" s="1" t="s">
        <v>6</v>
      </c>
    </row>
    <row r="164" spans="1:5" ht="15" x14ac:dyDescent="0.25">
      <c r="A164" s="24">
        <v>45331.684664351851</v>
      </c>
      <c r="B164" s="1" t="s">
        <v>113</v>
      </c>
      <c r="C164">
        <v>50</v>
      </c>
      <c r="D164">
        <v>46.1</v>
      </c>
      <c r="E164" s="1" t="s">
        <v>1217</v>
      </c>
    </row>
    <row r="165" spans="1:5" ht="15" x14ac:dyDescent="0.25">
      <c r="A165" s="24">
        <v>45331.719305555554</v>
      </c>
      <c r="B165" s="1" t="s">
        <v>213</v>
      </c>
      <c r="C165">
        <v>100</v>
      </c>
      <c r="D165">
        <v>96.1</v>
      </c>
      <c r="E165" s="1" t="s">
        <v>56</v>
      </c>
    </row>
    <row r="166" spans="1:5" ht="15" x14ac:dyDescent="0.25">
      <c r="A166" s="24">
        <v>45331.72865740741</v>
      </c>
      <c r="B166" s="1" t="s">
        <v>202</v>
      </c>
      <c r="C166">
        <v>100</v>
      </c>
      <c r="D166">
        <v>96.1</v>
      </c>
      <c r="E166" s="1" t="s">
        <v>7</v>
      </c>
    </row>
    <row r="167" spans="1:5" ht="15" x14ac:dyDescent="0.25">
      <c r="A167" s="24">
        <v>45331.744525462964</v>
      </c>
      <c r="B167" s="1" t="s">
        <v>187</v>
      </c>
      <c r="C167">
        <v>150</v>
      </c>
      <c r="D167">
        <v>146.1</v>
      </c>
      <c r="E167" s="1" t="s">
        <v>173</v>
      </c>
    </row>
    <row r="168" spans="1:5" ht="15" x14ac:dyDescent="0.25">
      <c r="A168" s="24">
        <v>45331.771516203706</v>
      </c>
      <c r="B168" s="1" t="s">
        <v>59</v>
      </c>
      <c r="C168">
        <v>500</v>
      </c>
      <c r="D168">
        <v>489.5</v>
      </c>
      <c r="E168" s="1" t="s">
        <v>60</v>
      </c>
    </row>
    <row r="169" spans="1:5" ht="15" x14ac:dyDescent="0.25">
      <c r="A169" s="24">
        <v>45331.774398148147</v>
      </c>
      <c r="B169" s="1" t="s">
        <v>205</v>
      </c>
      <c r="C169">
        <v>1000</v>
      </c>
      <c r="D169">
        <v>979</v>
      </c>
      <c r="E169" s="1" t="s">
        <v>1227</v>
      </c>
    </row>
    <row r="170" spans="1:5" ht="15" x14ac:dyDescent="0.25">
      <c r="A170" s="24">
        <v>45331.837638888886</v>
      </c>
      <c r="B170" s="1" t="s">
        <v>202</v>
      </c>
      <c r="C170">
        <v>200</v>
      </c>
      <c r="D170">
        <v>195.8</v>
      </c>
      <c r="E170" s="1" t="s">
        <v>368</v>
      </c>
    </row>
    <row r="171" spans="1:5" ht="15" x14ac:dyDescent="0.25">
      <c r="A171" s="24">
        <v>45331.858310185184</v>
      </c>
      <c r="B171" s="1" t="s">
        <v>200</v>
      </c>
      <c r="C171">
        <v>1000</v>
      </c>
      <c r="D171">
        <v>979</v>
      </c>
      <c r="E171" s="1" t="s">
        <v>7</v>
      </c>
    </row>
    <row r="172" spans="1:5" ht="15" x14ac:dyDescent="0.25">
      <c r="A172" s="24">
        <v>45331.892291666663</v>
      </c>
      <c r="B172" s="1" t="s">
        <v>184</v>
      </c>
      <c r="C172">
        <v>300</v>
      </c>
      <c r="D172">
        <v>293.7</v>
      </c>
      <c r="E172" s="1" t="s">
        <v>7</v>
      </c>
    </row>
    <row r="173" spans="1:5" ht="15" x14ac:dyDescent="0.25">
      <c r="A173" s="24">
        <v>45331.91684027778</v>
      </c>
      <c r="B173" s="1" t="s">
        <v>1233</v>
      </c>
      <c r="C173">
        <v>300</v>
      </c>
      <c r="D173">
        <v>293.7</v>
      </c>
      <c r="E173" s="1" t="s">
        <v>380</v>
      </c>
    </row>
    <row r="174" spans="1:5" ht="15" x14ac:dyDescent="0.25">
      <c r="A174" s="24">
        <v>45331.9996875</v>
      </c>
      <c r="B174" s="1" t="s">
        <v>1234</v>
      </c>
      <c r="C174">
        <v>500</v>
      </c>
      <c r="D174">
        <v>489.5</v>
      </c>
      <c r="E174" s="1" t="s">
        <v>80</v>
      </c>
    </row>
    <row r="175" spans="1:5" ht="15" x14ac:dyDescent="0.25">
      <c r="A175" s="24">
        <v>45332.370416666665</v>
      </c>
      <c r="B175" s="1" t="s">
        <v>254</v>
      </c>
      <c r="C175">
        <v>500</v>
      </c>
      <c r="D175">
        <v>489.5</v>
      </c>
      <c r="E175" s="1" t="s">
        <v>367</v>
      </c>
    </row>
    <row r="176" spans="1:5" ht="15" x14ac:dyDescent="0.25">
      <c r="A176" s="24">
        <v>45332.459305555552</v>
      </c>
      <c r="B176" s="1" t="s">
        <v>113</v>
      </c>
      <c r="C176">
        <v>30</v>
      </c>
      <c r="D176">
        <v>26.1</v>
      </c>
      <c r="E176" s="1" t="s">
        <v>382</v>
      </c>
    </row>
    <row r="177" spans="1:5" ht="15" x14ac:dyDescent="0.25">
      <c r="A177" s="24">
        <v>45332.507511574076</v>
      </c>
      <c r="B177" s="1" t="s">
        <v>210</v>
      </c>
      <c r="C177">
        <v>500</v>
      </c>
      <c r="D177">
        <v>489.5</v>
      </c>
      <c r="E177" s="1" t="s">
        <v>7</v>
      </c>
    </row>
    <row r="178" spans="1:5" ht="15" x14ac:dyDescent="0.25">
      <c r="A178" s="24">
        <v>45332.578831018516</v>
      </c>
      <c r="B178" s="1" t="s">
        <v>1235</v>
      </c>
      <c r="C178">
        <v>3000</v>
      </c>
      <c r="D178">
        <v>2937</v>
      </c>
      <c r="E178" s="1" t="s">
        <v>380</v>
      </c>
    </row>
    <row r="179" spans="1:5" ht="30" x14ac:dyDescent="0.25">
      <c r="A179" s="24">
        <v>45332.610682870371</v>
      </c>
      <c r="B179" s="1" t="s">
        <v>209</v>
      </c>
      <c r="C179">
        <v>100</v>
      </c>
      <c r="D179">
        <v>96.1</v>
      </c>
      <c r="E179" s="31" t="s">
        <v>41</v>
      </c>
    </row>
    <row r="180" spans="1:5" ht="15" x14ac:dyDescent="0.25">
      <c r="A180" s="24">
        <v>45332.699548611112</v>
      </c>
      <c r="B180" s="1" t="s">
        <v>340</v>
      </c>
      <c r="C180">
        <v>100</v>
      </c>
      <c r="D180">
        <v>96.1</v>
      </c>
      <c r="E180" s="1" t="s">
        <v>367</v>
      </c>
    </row>
    <row r="181" spans="1:5" ht="30" x14ac:dyDescent="0.25">
      <c r="A181" s="24">
        <v>45332.752222222225</v>
      </c>
      <c r="B181" s="1" t="s">
        <v>208</v>
      </c>
      <c r="C181">
        <v>300</v>
      </c>
      <c r="D181">
        <v>293.7</v>
      </c>
      <c r="E181" s="31" t="s">
        <v>52</v>
      </c>
    </row>
    <row r="182" spans="1:5" ht="15" x14ac:dyDescent="0.25">
      <c r="A182" s="24">
        <v>45332.851087962961</v>
      </c>
      <c r="B182" s="1" t="s">
        <v>206</v>
      </c>
      <c r="C182">
        <v>100</v>
      </c>
      <c r="D182">
        <v>96.1</v>
      </c>
      <c r="E182" s="1" t="s">
        <v>29</v>
      </c>
    </row>
    <row r="183" spans="1:5" ht="30" x14ac:dyDescent="0.25">
      <c r="A183" s="24">
        <v>45332.883368055554</v>
      </c>
      <c r="B183" s="1" t="s">
        <v>129</v>
      </c>
      <c r="C183">
        <v>300</v>
      </c>
      <c r="D183">
        <v>293.7</v>
      </c>
      <c r="E183" s="31" t="s">
        <v>346</v>
      </c>
    </row>
    <row r="184" spans="1:5" ht="15" x14ac:dyDescent="0.25">
      <c r="A184" s="24">
        <v>45332.908101851855</v>
      </c>
      <c r="B184" s="1" t="s">
        <v>1236</v>
      </c>
      <c r="C184">
        <v>500</v>
      </c>
      <c r="D184">
        <v>489.5</v>
      </c>
      <c r="E184" s="1" t="s">
        <v>6</v>
      </c>
    </row>
    <row r="185" spans="1:5" ht="15" x14ac:dyDescent="0.25">
      <c r="A185" s="24">
        <v>45333.313935185186</v>
      </c>
      <c r="B185" s="1" t="s">
        <v>113</v>
      </c>
      <c r="C185">
        <v>50</v>
      </c>
      <c r="D185">
        <v>46.1</v>
      </c>
      <c r="E185" s="1" t="s">
        <v>368</v>
      </c>
    </row>
    <row r="186" spans="1:5" ht="15" x14ac:dyDescent="0.25">
      <c r="A186" s="24">
        <v>45333.547858796293</v>
      </c>
      <c r="B186" s="1" t="s">
        <v>386</v>
      </c>
      <c r="C186">
        <v>2000</v>
      </c>
      <c r="D186">
        <v>1958</v>
      </c>
      <c r="E186" s="1" t="s">
        <v>6</v>
      </c>
    </row>
    <row r="187" spans="1:5" ht="15" x14ac:dyDescent="0.25">
      <c r="A187" s="24">
        <v>45333.713263888887</v>
      </c>
      <c r="B187" s="1" t="s">
        <v>201</v>
      </c>
      <c r="C187">
        <v>500</v>
      </c>
      <c r="D187">
        <v>489.5</v>
      </c>
      <c r="E187" s="1" t="s">
        <v>32</v>
      </c>
    </row>
    <row r="188" spans="1:5" ht="15" x14ac:dyDescent="0.25">
      <c r="A188" s="24">
        <v>45333.771249999998</v>
      </c>
      <c r="B188" s="1" t="s">
        <v>473</v>
      </c>
      <c r="C188">
        <v>100</v>
      </c>
      <c r="D188">
        <v>96.1</v>
      </c>
      <c r="E188" s="1" t="s">
        <v>7</v>
      </c>
    </row>
    <row r="189" spans="1:5" ht="15" x14ac:dyDescent="0.25">
      <c r="A189" s="24">
        <v>45333.888229166667</v>
      </c>
      <c r="B189" s="1" t="s">
        <v>199</v>
      </c>
      <c r="C189">
        <v>300</v>
      </c>
      <c r="D189">
        <v>293.7</v>
      </c>
      <c r="E189" s="1" t="s">
        <v>5</v>
      </c>
    </row>
    <row r="190" spans="1:5" ht="15" x14ac:dyDescent="0.25">
      <c r="A190" s="24">
        <v>45333.889062499999</v>
      </c>
      <c r="B190" s="1" t="s">
        <v>198</v>
      </c>
      <c r="C190">
        <v>300</v>
      </c>
      <c r="D190">
        <v>293.7</v>
      </c>
      <c r="E190" s="1" t="s">
        <v>7</v>
      </c>
    </row>
    <row r="191" spans="1:5" ht="15" x14ac:dyDescent="0.25">
      <c r="A191" s="24">
        <v>45333.900648148148</v>
      </c>
      <c r="B191" s="1" t="s">
        <v>201</v>
      </c>
      <c r="C191">
        <v>500</v>
      </c>
      <c r="D191">
        <v>489.5</v>
      </c>
      <c r="E191" s="1" t="s">
        <v>1237</v>
      </c>
    </row>
    <row r="192" spans="1:5" ht="15" x14ac:dyDescent="0.25">
      <c r="A192" s="24">
        <v>45333.920231481483</v>
      </c>
      <c r="B192" s="1" t="s">
        <v>348</v>
      </c>
      <c r="C192">
        <v>500</v>
      </c>
      <c r="D192">
        <v>489.5</v>
      </c>
      <c r="E192" s="1" t="s">
        <v>7</v>
      </c>
    </row>
    <row r="193" spans="1:5" ht="15" x14ac:dyDescent="0.25">
      <c r="A193" s="24">
        <v>45333.955717592595</v>
      </c>
      <c r="B193" s="1" t="s">
        <v>61</v>
      </c>
      <c r="C193">
        <v>100</v>
      </c>
      <c r="D193">
        <v>96.1</v>
      </c>
      <c r="E193" s="1" t="s">
        <v>62</v>
      </c>
    </row>
    <row r="194" spans="1:5" ht="15" x14ac:dyDescent="0.25">
      <c r="A194" s="24">
        <v>45334.238946759258</v>
      </c>
      <c r="B194" s="1" t="s">
        <v>1238</v>
      </c>
      <c r="C194">
        <v>1000</v>
      </c>
      <c r="D194">
        <v>979</v>
      </c>
      <c r="E194" s="1" t="s">
        <v>367</v>
      </c>
    </row>
    <row r="195" spans="1:5" ht="15" x14ac:dyDescent="0.25">
      <c r="A195" s="24">
        <v>45334.470578703702</v>
      </c>
      <c r="B195" s="1" t="s">
        <v>113</v>
      </c>
      <c r="C195">
        <v>50</v>
      </c>
      <c r="D195">
        <v>46.1</v>
      </c>
      <c r="E195" s="1" t="s">
        <v>1217</v>
      </c>
    </row>
    <row r="196" spans="1:5" ht="15" x14ac:dyDescent="0.25">
      <c r="A196" s="24">
        <v>45334.480532407404</v>
      </c>
      <c r="B196" s="1" t="s">
        <v>1239</v>
      </c>
      <c r="C196">
        <v>300</v>
      </c>
      <c r="D196">
        <v>293.7</v>
      </c>
      <c r="E196" s="1" t="s">
        <v>367</v>
      </c>
    </row>
    <row r="197" spans="1:5" ht="15" x14ac:dyDescent="0.25">
      <c r="A197" s="24">
        <v>45334.48159722222</v>
      </c>
      <c r="B197" s="1" t="s">
        <v>1239</v>
      </c>
      <c r="C197">
        <v>300</v>
      </c>
      <c r="D197">
        <v>293.7</v>
      </c>
      <c r="E197" s="1" t="s">
        <v>204</v>
      </c>
    </row>
    <row r="198" spans="1:5" ht="15" x14ac:dyDescent="0.25">
      <c r="A198" s="24">
        <v>45334.482152777775</v>
      </c>
      <c r="B198" s="1" t="s">
        <v>1239</v>
      </c>
      <c r="C198">
        <v>300</v>
      </c>
      <c r="D198">
        <v>293.7</v>
      </c>
      <c r="E198" s="1" t="s">
        <v>380</v>
      </c>
    </row>
    <row r="199" spans="1:5" ht="15" x14ac:dyDescent="0.25">
      <c r="A199" s="24">
        <v>45334.482766203706</v>
      </c>
      <c r="B199" s="1" t="s">
        <v>1239</v>
      </c>
      <c r="C199">
        <v>300</v>
      </c>
      <c r="D199">
        <v>293.7</v>
      </c>
      <c r="E199" s="1" t="s">
        <v>1227</v>
      </c>
    </row>
    <row r="200" spans="1:5" ht="15" x14ac:dyDescent="0.25">
      <c r="A200" s="24">
        <v>45334.5078125</v>
      </c>
      <c r="B200" s="1" t="s">
        <v>197</v>
      </c>
      <c r="C200">
        <v>150</v>
      </c>
      <c r="D200">
        <v>146.1</v>
      </c>
      <c r="E200" s="1" t="s">
        <v>7</v>
      </c>
    </row>
    <row r="201" spans="1:5" ht="15" x14ac:dyDescent="0.25">
      <c r="A201" s="24">
        <v>45334.563993055555</v>
      </c>
      <c r="B201" s="1" t="s">
        <v>927</v>
      </c>
      <c r="C201">
        <v>300</v>
      </c>
      <c r="D201">
        <v>293.7</v>
      </c>
      <c r="E201" s="1" t="s">
        <v>367</v>
      </c>
    </row>
    <row r="202" spans="1:5" ht="15" x14ac:dyDescent="0.25">
      <c r="A202" s="24">
        <v>45334.717928240738</v>
      </c>
      <c r="B202" s="1" t="s">
        <v>351</v>
      </c>
      <c r="C202">
        <v>300</v>
      </c>
      <c r="D202">
        <v>293.7</v>
      </c>
      <c r="E202" s="1" t="s">
        <v>7</v>
      </c>
    </row>
    <row r="203" spans="1:5" ht="15" x14ac:dyDescent="0.25">
      <c r="A203" s="24">
        <v>45334.718900462962</v>
      </c>
      <c r="B203" s="1" t="s">
        <v>196</v>
      </c>
      <c r="C203">
        <v>500</v>
      </c>
      <c r="D203">
        <v>489.5</v>
      </c>
      <c r="E203" s="1" t="s">
        <v>43</v>
      </c>
    </row>
    <row r="204" spans="1:5" ht="15" x14ac:dyDescent="0.25">
      <c r="A204" s="24">
        <v>45334.742812500001</v>
      </c>
      <c r="B204" s="1" t="s">
        <v>195</v>
      </c>
      <c r="C204">
        <v>500</v>
      </c>
      <c r="D204">
        <v>489.5</v>
      </c>
      <c r="E204" s="1" t="s">
        <v>29</v>
      </c>
    </row>
    <row r="205" spans="1:5" ht="15" x14ac:dyDescent="0.25">
      <c r="A205" s="24">
        <v>45334.744745370372</v>
      </c>
      <c r="B205" s="1" t="s">
        <v>194</v>
      </c>
      <c r="C205">
        <v>300</v>
      </c>
      <c r="D205">
        <v>293.7</v>
      </c>
      <c r="E205" s="1" t="s">
        <v>7</v>
      </c>
    </row>
    <row r="206" spans="1:5" ht="30" x14ac:dyDescent="0.25">
      <c r="A206" s="24">
        <v>45334.867083333331</v>
      </c>
      <c r="B206" s="1" t="s">
        <v>193</v>
      </c>
      <c r="C206">
        <v>100</v>
      </c>
      <c r="D206">
        <v>96.1</v>
      </c>
      <c r="E206" s="31" t="s">
        <v>78</v>
      </c>
    </row>
    <row r="207" spans="1:5" ht="15" x14ac:dyDescent="0.25">
      <c r="A207" s="24">
        <v>45334.889074074075</v>
      </c>
      <c r="B207" s="1" t="s">
        <v>192</v>
      </c>
      <c r="C207">
        <v>300</v>
      </c>
      <c r="D207">
        <v>293.7</v>
      </c>
      <c r="E207" s="1" t="s">
        <v>7</v>
      </c>
    </row>
    <row r="208" spans="1:5" ht="15" x14ac:dyDescent="0.25">
      <c r="A208" s="24">
        <v>45334.904317129629</v>
      </c>
      <c r="B208" s="1" t="s">
        <v>1240</v>
      </c>
      <c r="C208">
        <v>3000</v>
      </c>
      <c r="D208">
        <v>2937</v>
      </c>
      <c r="E208" s="1" t="s">
        <v>1241</v>
      </c>
    </row>
    <row r="209" spans="1:5" ht="15" x14ac:dyDescent="0.25">
      <c r="A209" s="24">
        <v>45334.908865740741</v>
      </c>
      <c r="B209" s="1" t="s">
        <v>63</v>
      </c>
      <c r="C209">
        <v>500</v>
      </c>
      <c r="D209">
        <v>489.5</v>
      </c>
      <c r="E209" s="1" t="s">
        <v>7</v>
      </c>
    </row>
    <row r="210" spans="1:5" ht="15" x14ac:dyDescent="0.25">
      <c r="A210" s="24">
        <v>45334.915567129632</v>
      </c>
      <c r="B210" s="1" t="s">
        <v>191</v>
      </c>
      <c r="C210">
        <v>200</v>
      </c>
      <c r="D210">
        <v>195.8</v>
      </c>
      <c r="E210" s="1" t="s">
        <v>35</v>
      </c>
    </row>
    <row r="211" spans="1:5" ht="15" x14ac:dyDescent="0.25">
      <c r="A211" s="24">
        <v>45334.947002314817</v>
      </c>
      <c r="B211" s="1" t="s">
        <v>97</v>
      </c>
      <c r="C211">
        <v>500</v>
      </c>
      <c r="D211">
        <v>489.5</v>
      </c>
      <c r="E211" s="1" t="s">
        <v>367</v>
      </c>
    </row>
    <row r="212" spans="1:5" ht="15" x14ac:dyDescent="0.25">
      <c r="A212" s="24">
        <v>45334.960520833331</v>
      </c>
      <c r="B212" s="1" t="s">
        <v>359</v>
      </c>
      <c r="C212">
        <v>500</v>
      </c>
      <c r="D212">
        <v>489.5</v>
      </c>
      <c r="E212" s="1" t="s">
        <v>367</v>
      </c>
    </row>
    <row r="213" spans="1:5" ht="15" x14ac:dyDescent="0.25">
      <c r="A213" s="24">
        <v>45335.005127314813</v>
      </c>
      <c r="B213" s="1" t="s">
        <v>1242</v>
      </c>
      <c r="C213">
        <v>500</v>
      </c>
      <c r="D213">
        <v>489.5</v>
      </c>
      <c r="E213" s="1" t="s">
        <v>1243</v>
      </c>
    </row>
    <row r="214" spans="1:5" ht="15" x14ac:dyDescent="0.25">
      <c r="A214" s="24">
        <v>45335.037592592591</v>
      </c>
      <c r="B214" s="1" t="s">
        <v>1244</v>
      </c>
      <c r="C214">
        <v>100</v>
      </c>
      <c r="D214">
        <v>96.1</v>
      </c>
      <c r="E214" s="1" t="s">
        <v>6</v>
      </c>
    </row>
    <row r="215" spans="1:5" ht="15" x14ac:dyDescent="0.25">
      <c r="A215" s="24">
        <v>45335.109780092593</v>
      </c>
      <c r="B215" s="1" t="s">
        <v>1245</v>
      </c>
      <c r="C215">
        <v>500</v>
      </c>
      <c r="D215">
        <v>489.5</v>
      </c>
      <c r="E215" s="1" t="s">
        <v>367</v>
      </c>
    </row>
    <row r="216" spans="1:5" ht="15" x14ac:dyDescent="0.25">
      <c r="A216" s="24">
        <v>45335.201099537036</v>
      </c>
      <c r="B216" s="1" t="s">
        <v>1246</v>
      </c>
      <c r="C216">
        <v>10000</v>
      </c>
      <c r="D216">
        <v>9790</v>
      </c>
      <c r="E216" s="1" t="s">
        <v>368</v>
      </c>
    </row>
    <row r="217" spans="1:5" ht="15" x14ac:dyDescent="0.25">
      <c r="A217" s="24">
        <v>45335.261979166666</v>
      </c>
      <c r="B217" s="1" t="s">
        <v>1247</v>
      </c>
      <c r="C217">
        <v>10000</v>
      </c>
      <c r="D217">
        <v>9790</v>
      </c>
      <c r="E217" s="1" t="s">
        <v>368</v>
      </c>
    </row>
    <row r="218" spans="1:5" ht="15" x14ac:dyDescent="0.25">
      <c r="A218" s="24">
        <v>45335.279363425929</v>
      </c>
      <c r="B218" s="1" t="s">
        <v>1248</v>
      </c>
      <c r="C218">
        <v>300</v>
      </c>
      <c r="D218">
        <v>293.7</v>
      </c>
      <c r="E218" s="1" t="s">
        <v>367</v>
      </c>
    </row>
    <row r="219" spans="1:5" ht="15" x14ac:dyDescent="0.25">
      <c r="A219" s="24">
        <v>45335.279606481483</v>
      </c>
      <c r="B219" s="1" t="s">
        <v>1249</v>
      </c>
      <c r="C219">
        <v>500</v>
      </c>
      <c r="D219">
        <v>489.5</v>
      </c>
      <c r="E219" s="1" t="s">
        <v>6</v>
      </c>
    </row>
    <row r="220" spans="1:5" ht="15" x14ac:dyDescent="0.25">
      <c r="A220" s="24">
        <v>45335.279930555553</v>
      </c>
      <c r="B220" s="1" t="s">
        <v>1250</v>
      </c>
      <c r="C220">
        <v>100</v>
      </c>
      <c r="D220">
        <v>96.1</v>
      </c>
      <c r="E220" s="1" t="s">
        <v>367</v>
      </c>
    </row>
    <row r="221" spans="1:5" ht="15" x14ac:dyDescent="0.25">
      <c r="A221" s="24">
        <v>45335.28020833333</v>
      </c>
      <c r="B221" s="1" t="s">
        <v>100</v>
      </c>
      <c r="C221">
        <v>500</v>
      </c>
      <c r="D221">
        <v>489.5</v>
      </c>
      <c r="E221" s="1" t="s">
        <v>367</v>
      </c>
    </row>
    <row r="222" spans="1:5" ht="15" x14ac:dyDescent="0.25">
      <c r="A222" s="24">
        <v>45335.280891203707</v>
      </c>
      <c r="B222" s="1" t="s">
        <v>1251</v>
      </c>
      <c r="C222">
        <v>1000</v>
      </c>
      <c r="D222">
        <v>979</v>
      </c>
      <c r="E222" s="1" t="s">
        <v>1252</v>
      </c>
    </row>
    <row r="223" spans="1:5" ht="15" x14ac:dyDescent="0.25">
      <c r="A223" s="24">
        <v>45335.287719907406</v>
      </c>
      <c r="B223" s="1" t="s">
        <v>1253</v>
      </c>
      <c r="C223">
        <v>100</v>
      </c>
      <c r="D223">
        <v>96.1</v>
      </c>
      <c r="E223" s="1" t="s">
        <v>1254</v>
      </c>
    </row>
    <row r="224" spans="1:5" ht="15" x14ac:dyDescent="0.25">
      <c r="A224" s="24">
        <v>45335.322476851848</v>
      </c>
      <c r="B224" s="1" t="s">
        <v>189</v>
      </c>
      <c r="C224">
        <v>500</v>
      </c>
      <c r="D224">
        <v>489.5</v>
      </c>
      <c r="E224" s="1" t="s">
        <v>56</v>
      </c>
    </row>
    <row r="225" spans="1:5" ht="15" x14ac:dyDescent="0.25">
      <c r="A225" s="24">
        <v>45335.339398148149</v>
      </c>
      <c r="B225" s="1" t="s">
        <v>188</v>
      </c>
      <c r="C225">
        <v>100</v>
      </c>
      <c r="D225">
        <v>96.1</v>
      </c>
      <c r="E225" s="1" t="s">
        <v>29</v>
      </c>
    </row>
    <row r="226" spans="1:5" ht="15" x14ac:dyDescent="0.25">
      <c r="A226" s="24">
        <v>45335.351180555554</v>
      </c>
      <c r="B226" s="1" t="s">
        <v>1255</v>
      </c>
      <c r="C226">
        <v>100</v>
      </c>
      <c r="D226">
        <v>96.1</v>
      </c>
      <c r="E226" s="1" t="s">
        <v>367</v>
      </c>
    </row>
    <row r="227" spans="1:5" ht="15" x14ac:dyDescent="0.25">
      <c r="A227" s="24">
        <v>45335.376238425924</v>
      </c>
      <c r="B227" s="1" t="s">
        <v>1256</v>
      </c>
      <c r="C227">
        <v>1000</v>
      </c>
      <c r="D227">
        <v>979</v>
      </c>
      <c r="E227" s="1" t="s">
        <v>6</v>
      </c>
    </row>
    <row r="228" spans="1:5" ht="15" x14ac:dyDescent="0.25">
      <c r="A228" s="24">
        <v>45335.377962962964</v>
      </c>
      <c r="B228" s="1" t="s">
        <v>1257</v>
      </c>
      <c r="C228">
        <v>1000</v>
      </c>
      <c r="D228">
        <v>979</v>
      </c>
      <c r="E228" s="1" t="s">
        <v>367</v>
      </c>
    </row>
    <row r="229" spans="1:5" ht="15" x14ac:dyDescent="0.25">
      <c r="A229" s="24">
        <v>45335.394918981481</v>
      </c>
      <c r="B229" s="1" t="s">
        <v>1258</v>
      </c>
      <c r="C229">
        <v>1000</v>
      </c>
      <c r="D229">
        <v>979</v>
      </c>
      <c r="E229" s="1" t="s">
        <v>367</v>
      </c>
    </row>
    <row r="230" spans="1:5" ht="15" x14ac:dyDescent="0.25">
      <c r="A230" s="24">
        <v>45335.413715277777</v>
      </c>
      <c r="B230" s="1" t="s">
        <v>572</v>
      </c>
      <c r="C230">
        <v>500</v>
      </c>
      <c r="D230">
        <v>489.5</v>
      </c>
      <c r="E230" s="1" t="s">
        <v>367</v>
      </c>
    </row>
    <row r="231" spans="1:5" ht="15" x14ac:dyDescent="0.25">
      <c r="A231" s="24">
        <v>45335.414120370369</v>
      </c>
      <c r="B231" s="1" t="s">
        <v>1259</v>
      </c>
      <c r="C231">
        <v>300</v>
      </c>
      <c r="D231">
        <v>293.7</v>
      </c>
      <c r="E231" s="1" t="s">
        <v>1260</v>
      </c>
    </row>
    <row r="232" spans="1:5" ht="15" x14ac:dyDescent="0.25">
      <c r="A232" s="24">
        <v>45335.428807870368</v>
      </c>
      <c r="B232" s="1" t="s">
        <v>336</v>
      </c>
      <c r="C232">
        <v>300</v>
      </c>
      <c r="D232">
        <v>293.7</v>
      </c>
      <c r="E232" s="1" t="s">
        <v>1261</v>
      </c>
    </row>
    <row r="233" spans="1:5" ht="15" x14ac:dyDescent="0.25">
      <c r="A233" s="24">
        <v>45335.430081018516</v>
      </c>
      <c r="B233" s="1" t="s">
        <v>1262</v>
      </c>
      <c r="C233">
        <v>100</v>
      </c>
      <c r="D233">
        <v>96.1</v>
      </c>
      <c r="E233" s="1" t="s">
        <v>1263</v>
      </c>
    </row>
    <row r="234" spans="1:5" ht="15" x14ac:dyDescent="0.25">
      <c r="A234" s="24">
        <v>45335.450636574074</v>
      </c>
      <c r="B234" s="1" t="s">
        <v>1264</v>
      </c>
      <c r="C234">
        <v>100</v>
      </c>
      <c r="D234">
        <v>96.1</v>
      </c>
      <c r="E234" s="1" t="s">
        <v>367</v>
      </c>
    </row>
    <row r="235" spans="1:5" ht="15" x14ac:dyDescent="0.25">
      <c r="A235" s="24">
        <v>45335.456967592596</v>
      </c>
      <c r="B235" s="1" t="s">
        <v>598</v>
      </c>
      <c r="C235">
        <v>100</v>
      </c>
      <c r="D235">
        <v>96.1</v>
      </c>
      <c r="E235" s="1" t="s">
        <v>1227</v>
      </c>
    </row>
    <row r="236" spans="1:5" ht="15" x14ac:dyDescent="0.25">
      <c r="A236" s="24">
        <v>45335.465486111112</v>
      </c>
      <c r="B236" s="1" t="s">
        <v>169</v>
      </c>
      <c r="C236">
        <v>1000</v>
      </c>
      <c r="D236">
        <v>979</v>
      </c>
      <c r="E236" s="1" t="s">
        <v>7</v>
      </c>
    </row>
    <row r="237" spans="1:5" ht="15" x14ac:dyDescent="0.25">
      <c r="A237" s="24">
        <v>45335.477592592593</v>
      </c>
      <c r="B237" s="1" t="s">
        <v>1265</v>
      </c>
      <c r="C237">
        <v>200</v>
      </c>
      <c r="D237">
        <v>195.8</v>
      </c>
      <c r="E237" s="1" t="s">
        <v>368</v>
      </c>
    </row>
    <row r="238" spans="1:5" ht="15" x14ac:dyDescent="0.25">
      <c r="A238" s="24">
        <v>45335.480243055557</v>
      </c>
      <c r="B238" s="1" t="s">
        <v>305</v>
      </c>
      <c r="C238">
        <v>100</v>
      </c>
      <c r="D238">
        <v>96.1</v>
      </c>
      <c r="E238" s="1" t="s">
        <v>35</v>
      </c>
    </row>
    <row r="239" spans="1:5" ht="15" x14ac:dyDescent="0.25">
      <c r="A239" s="24">
        <v>45335.526516203703</v>
      </c>
      <c r="B239" s="1" t="s">
        <v>297</v>
      </c>
      <c r="C239">
        <v>500</v>
      </c>
      <c r="D239">
        <v>489.5</v>
      </c>
      <c r="E239" s="1" t="s">
        <v>367</v>
      </c>
    </row>
    <row r="240" spans="1:5" ht="15" x14ac:dyDescent="0.25">
      <c r="A240" s="24">
        <v>45335.539571759262</v>
      </c>
      <c r="B240" s="1" t="s">
        <v>186</v>
      </c>
      <c r="C240">
        <v>500</v>
      </c>
      <c r="D240">
        <v>489.5</v>
      </c>
      <c r="E240" s="1" t="s">
        <v>7</v>
      </c>
    </row>
    <row r="241" spans="1:5" ht="15" x14ac:dyDescent="0.25">
      <c r="A241" s="24">
        <v>45335.543020833335</v>
      </c>
      <c r="B241" s="1" t="s">
        <v>185</v>
      </c>
      <c r="C241">
        <v>100</v>
      </c>
      <c r="D241">
        <v>96.1</v>
      </c>
      <c r="E241" s="1" t="s">
        <v>29</v>
      </c>
    </row>
    <row r="242" spans="1:5" ht="30" x14ac:dyDescent="0.25">
      <c r="A242" s="24">
        <v>45335.543796296297</v>
      </c>
      <c r="B242" s="1" t="s">
        <v>1266</v>
      </c>
      <c r="C242">
        <v>500</v>
      </c>
      <c r="D242">
        <v>489.5</v>
      </c>
      <c r="E242" s="31" t="s">
        <v>1267</v>
      </c>
    </row>
    <row r="243" spans="1:5" ht="15" x14ac:dyDescent="0.25">
      <c r="A243" s="24">
        <v>45335.5621875</v>
      </c>
      <c r="B243" s="1" t="s">
        <v>113</v>
      </c>
      <c r="C243">
        <v>50</v>
      </c>
      <c r="D243">
        <v>46.1</v>
      </c>
      <c r="E243" s="1" t="s">
        <v>1268</v>
      </c>
    </row>
    <row r="244" spans="1:5" ht="15" x14ac:dyDescent="0.25">
      <c r="A244" s="24">
        <v>45335.570162037038</v>
      </c>
      <c r="B244" s="1" t="s">
        <v>1269</v>
      </c>
      <c r="C244">
        <v>500</v>
      </c>
      <c r="D244">
        <v>489.5</v>
      </c>
      <c r="E244" s="1" t="s">
        <v>28</v>
      </c>
    </row>
    <row r="245" spans="1:5" ht="15" x14ac:dyDescent="0.25">
      <c r="A245" s="24">
        <v>45335.601388888892</v>
      </c>
      <c r="B245" s="1" t="s">
        <v>479</v>
      </c>
      <c r="C245">
        <v>50</v>
      </c>
      <c r="D245">
        <v>46.1</v>
      </c>
      <c r="E245" s="1" t="s">
        <v>368</v>
      </c>
    </row>
    <row r="246" spans="1:5" ht="15" x14ac:dyDescent="0.25">
      <c r="A246" s="24">
        <v>45335.607662037037</v>
      </c>
      <c r="B246" s="1" t="s">
        <v>1270</v>
      </c>
      <c r="C246">
        <v>1000</v>
      </c>
      <c r="D246">
        <v>979</v>
      </c>
      <c r="E246" s="1" t="s">
        <v>367</v>
      </c>
    </row>
    <row r="247" spans="1:5" ht="30" x14ac:dyDescent="0.25">
      <c r="A247" s="24">
        <v>45335.628252314818</v>
      </c>
      <c r="B247" s="1" t="s">
        <v>1271</v>
      </c>
      <c r="C247">
        <v>300</v>
      </c>
      <c r="D247">
        <v>293.7</v>
      </c>
      <c r="E247" s="31" t="s">
        <v>1272</v>
      </c>
    </row>
    <row r="248" spans="1:5" ht="15" x14ac:dyDescent="0.25">
      <c r="A248" s="24">
        <v>45335.758067129631</v>
      </c>
      <c r="B248" s="1" t="s">
        <v>988</v>
      </c>
      <c r="C248">
        <v>300</v>
      </c>
      <c r="D248">
        <v>293.7</v>
      </c>
      <c r="E248" s="1" t="s">
        <v>367</v>
      </c>
    </row>
    <row r="249" spans="1:5" ht="15" x14ac:dyDescent="0.25">
      <c r="A249" s="24">
        <v>45335.768796296295</v>
      </c>
      <c r="B249" s="1" t="s">
        <v>311</v>
      </c>
      <c r="C249">
        <v>500</v>
      </c>
      <c r="D249">
        <v>489.5</v>
      </c>
      <c r="E249" s="1" t="s">
        <v>367</v>
      </c>
    </row>
    <row r="250" spans="1:5" ht="15" x14ac:dyDescent="0.25">
      <c r="A250" s="24">
        <v>45335.771909722222</v>
      </c>
      <c r="B250" s="1" t="s">
        <v>1273</v>
      </c>
      <c r="C250">
        <v>500</v>
      </c>
      <c r="D250">
        <v>489.5</v>
      </c>
      <c r="E250" s="1" t="s">
        <v>367</v>
      </c>
    </row>
    <row r="251" spans="1:5" ht="15" x14ac:dyDescent="0.25">
      <c r="A251" s="24">
        <v>45335.771967592591</v>
      </c>
      <c r="B251" s="1" t="s">
        <v>1274</v>
      </c>
      <c r="C251">
        <v>1000</v>
      </c>
      <c r="D251">
        <v>979</v>
      </c>
      <c r="E251" s="1" t="s">
        <v>367</v>
      </c>
    </row>
    <row r="252" spans="1:5" ht="15" x14ac:dyDescent="0.25">
      <c r="A252" s="24">
        <v>45335.772222222222</v>
      </c>
      <c r="B252" s="1" t="s">
        <v>1275</v>
      </c>
      <c r="C252">
        <v>300</v>
      </c>
      <c r="D252">
        <v>293.7</v>
      </c>
      <c r="E252" s="1" t="s">
        <v>367</v>
      </c>
    </row>
    <row r="253" spans="1:5" ht="15" x14ac:dyDescent="0.25">
      <c r="A253" s="24">
        <v>45335.785833333335</v>
      </c>
      <c r="B253" s="1" t="s">
        <v>386</v>
      </c>
      <c r="C253">
        <v>1000</v>
      </c>
      <c r="D253">
        <v>979</v>
      </c>
      <c r="E253" s="1" t="s">
        <v>6</v>
      </c>
    </row>
    <row r="254" spans="1:5" ht="15" x14ac:dyDescent="0.25">
      <c r="A254" s="24">
        <v>45335.786192129628</v>
      </c>
      <c r="B254" s="1" t="s">
        <v>184</v>
      </c>
      <c r="C254">
        <v>300</v>
      </c>
      <c r="D254">
        <v>293.7</v>
      </c>
      <c r="E254" s="1" t="s">
        <v>7</v>
      </c>
    </row>
    <row r="255" spans="1:5" ht="15" x14ac:dyDescent="0.25">
      <c r="A255" s="24">
        <v>45335.795868055553</v>
      </c>
      <c r="B255" s="1" t="s">
        <v>1273</v>
      </c>
      <c r="C255">
        <v>500</v>
      </c>
      <c r="D255">
        <v>489.5</v>
      </c>
      <c r="E255" s="1" t="s">
        <v>380</v>
      </c>
    </row>
    <row r="256" spans="1:5" ht="15" x14ac:dyDescent="0.25">
      <c r="A256" s="24">
        <v>45335.801180555558</v>
      </c>
      <c r="B256" s="1" t="s">
        <v>108</v>
      </c>
      <c r="C256">
        <v>5000</v>
      </c>
      <c r="D256">
        <v>4895</v>
      </c>
      <c r="E256" s="1" t="s">
        <v>367</v>
      </c>
    </row>
    <row r="257" spans="1:5" ht="15" x14ac:dyDescent="0.25">
      <c r="A257" s="24">
        <v>45335.806481481479</v>
      </c>
      <c r="B257" s="1" t="s">
        <v>108</v>
      </c>
      <c r="C257">
        <v>5000</v>
      </c>
      <c r="D257">
        <v>4895</v>
      </c>
      <c r="E257" s="1" t="s">
        <v>380</v>
      </c>
    </row>
    <row r="258" spans="1:5" ht="15" x14ac:dyDescent="0.25">
      <c r="A258" s="24">
        <v>45335.807476851849</v>
      </c>
      <c r="B258" s="1" t="s">
        <v>108</v>
      </c>
      <c r="C258">
        <v>5000</v>
      </c>
      <c r="D258">
        <v>4895</v>
      </c>
      <c r="E258" s="1" t="s">
        <v>1276</v>
      </c>
    </row>
    <row r="259" spans="1:5" ht="15" x14ac:dyDescent="0.25">
      <c r="A259" s="24">
        <v>45335.870034722226</v>
      </c>
      <c r="B259" s="1" t="s">
        <v>1277</v>
      </c>
      <c r="C259">
        <v>500</v>
      </c>
      <c r="D259">
        <v>489.5</v>
      </c>
      <c r="E259" s="1" t="s">
        <v>367</v>
      </c>
    </row>
    <row r="260" spans="1:5" ht="15" x14ac:dyDescent="0.25">
      <c r="A260" s="24">
        <v>45335.897083333337</v>
      </c>
      <c r="B260" s="1" t="s">
        <v>343</v>
      </c>
      <c r="C260">
        <v>3000</v>
      </c>
      <c r="D260">
        <v>2937</v>
      </c>
      <c r="E260" s="1" t="s">
        <v>1276</v>
      </c>
    </row>
    <row r="261" spans="1:5" ht="15" x14ac:dyDescent="0.25">
      <c r="A261" s="24">
        <v>45335.898090277777</v>
      </c>
      <c r="B261" s="1" t="s">
        <v>343</v>
      </c>
      <c r="C261">
        <v>500</v>
      </c>
      <c r="D261">
        <v>489.5</v>
      </c>
      <c r="E261" s="1" t="s">
        <v>1278</v>
      </c>
    </row>
    <row r="262" spans="1:5" ht="30" x14ac:dyDescent="0.25">
      <c r="A262" s="24">
        <v>45335.928518518522</v>
      </c>
      <c r="B262" s="1" t="s">
        <v>1279</v>
      </c>
      <c r="C262">
        <v>500</v>
      </c>
      <c r="D262">
        <v>489.5</v>
      </c>
      <c r="E262" s="31" t="s">
        <v>1280</v>
      </c>
    </row>
    <row r="263" spans="1:5" ht="15" x14ac:dyDescent="0.25">
      <c r="A263" s="24">
        <v>45335.93681712963</v>
      </c>
      <c r="B263" s="1" t="s">
        <v>1281</v>
      </c>
      <c r="C263">
        <v>3500</v>
      </c>
      <c r="D263">
        <v>3426.5</v>
      </c>
      <c r="E263" s="1" t="s">
        <v>377</v>
      </c>
    </row>
    <row r="264" spans="1:5" ht="15" x14ac:dyDescent="0.25">
      <c r="A264" s="24">
        <v>45335.970891203702</v>
      </c>
      <c r="B264" s="1" t="s">
        <v>1282</v>
      </c>
      <c r="C264">
        <v>5000</v>
      </c>
      <c r="D264">
        <v>4895</v>
      </c>
      <c r="E264" s="1" t="s">
        <v>367</v>
      </c>
    </row>
    <row r="265" spans="1:5" ht="15" x14ac:dyDescent="0.25">
      <c r="A265" s="24">
        <v>45335.984201388892</v>
      </c>
      <c r="B265" s="1" t="s">
        <v>187</v>
      </c>
      <c r="C265">
        <v>500</v>
      </c>
      <c r="D265">
        <v>489.5</v>
      </c>
      <c r="E265" s="1" t="s">
        <v>367</v>
      </c>
    </row>
    <row r="266" spans="1:5" ht="15" x14ac:dyDescent="0.25">
      <c r="A266" s="24">
        <v>45335.988530092596</v>
      </c>
      <c r="B266" s="1" t="s">
        <v>207</v>
      </c>
      <c r="C266">
        <v>5000</v>
      </c>
      <c r="D266">
        <v>4895</v>
      </c>
      <c r="E266" s="1" t="s">
        <v>1283</v>
      </c>
    </row>
    <row r="267" spans="1:5" ht="15" x14ac:dyDescent="0.25">
      <c r="A267" s="24">
        <v>45335.989918981482</v>
      </c>
      <c r="B267" s="1" t="s">
        <v>207</v>
      </c>
      <c r="C267">
        <v>5000</v>
      </c>
      <c r="D267">
        <v>4895</v>
      </c>
      <c r="E267" s="1" t="s">
        <v>1283</v>
      </c>
    </row>
    <row r="268" spans="1:5" ht="15" x14ac:dyDescent="0.25">
      <c r="A268" s="24">
        <v>45335.995266203703</v>
      </c>
      <c r="B268" s="1" t="s">
        <v>181</v>
      </c>
      <c r="C268">
        <v>500</v>
      </c>
      <c r="D268">
        <v>489.5</v>
      </c>
      <c r="E268" s="1" t="s">
        <v>84</v>
      </c>
    </row>
    <row r="269" spans="1:5" ht="15" x14ac:dyDescent="0.25">
      <c r="A269" s="24">
        <v>45336.020474537036</v>
      </c>
      <c r="B269" s="1" t="s">
        <v>1284</v>
      </c>
      <c r="C269">
        <v>1000</v>
      </c>
      <c r="D269">
        <v>979</v>
      </c>
      <c r="E269" s="1" t="s">
        <v>1285</v>
      </c>
    </row>
    <row r="270" spans="1:5" ht="15" x14ac:dyDescent="0.25">
      <c r="A270" s="24">
        <v>45336.04210648148</v>
      </c>
      <c r="B270" s="1" t="s">
        <v>513</v>
      </c>
      <c r="C270">
        <v>500</v>
      </c>
      <c r="D270">
        <v>489.5</v>
      </c>
      <c r="E270" s="1" t="s">
        <v>367</v>
      </c>
    </row>
    <row r="271" spans="1:5" ht="15" x14ac:dyDescent="0.25">
      <c r="A271" s="24">
        <v>45336.307708333334</v>
      </c>
      <c r="B271" s="1" t="s">
        <v>1286</v>
      </c>
      <c r="C271">
        <v>1000</v>
      </c>
      <c r="D271">
        <v>979</v>
      </c>
      <c r="E271" s="1" t="s">
        <v>367</v>
      </c>
    </row>
    <row r="272" spans="1:5" ht="15" x14ac:dyDescent="0.25">
      <c r="A272" s="24">
        <v>45336.313217592593</v>
      </c>
      <c r="B272" s="1" t="s">
        <v>179</v>
      </c>
      <c r="C272">
        <v>100</v>
      </c>
      <c r="D272">
        <v>96.1</v>
      </c>
      <c r="E272" s="1" t="s">
        <v>56</v>
      </c>
    </row>
    <row r="273" spans="1:5" ht="15" x14ac:dyDescent="0.25">
      <c r="A273" s="24">
        <v>45336.329074074078</v>
      </c>
      <c r="B273" s="1" t="s">
        <v>1287</v>
      </c>
      <c r="C273">
        <v>500</v>
      </c>
      <c r="D273">
        <v>489.5</v>
      </c>
      <c r="E273" s="1" t="s">
        <v>1241</v>
      </c>
    </row>
    <row r="274" spans="1:5" ht="15" x14ac:dyDescent="0.25">
      <c r="A274" s="24">
        <v>45336.33353009259</v>
      </c>
      <c r="B274" s="1" t="s">
        <v>55</v>
      </c>
      <c r="C274">
        <v>500</v>
      </c>
      <c r="D274">
        <v>489.5</v>
      </c>
      <c r="E274" s="1" t="s">
        <v>33</v>
      </c>
    </row>
    <row r="275" spans="1:5" ht="15" x14ac:dyDescent="0.25">
      <c r="A275" s="24">
        <v>45336.336412037039</v>
      </c>
      <c r="B275" s="1" t="s">
        <v>1288</v>
      </c>
      <c r="C275">
        <v>500</v>
      </c>
      <c r="D275">
        <v>489.5</v>
      </c>
      <c r="E275" s="1" t="s">
        <v>367</v>
      </c>
    </row>
    <row r="276" spans="1:5" ht="15" x14ac:dyDescent="0.25">
      <c r="A276" s="24">
        <v>45336.351909722223</v>
      </c>
      <c r="B276" s="1" t="s">
        <v>294</v>
      </c>
      <c r="C276">
        <v>500</v>
      </c>
      <c r="D276">
        <v>489.5</v>
      </c>
      <c r="E276" s="1" t="s">
        <v>367</v>
      </c>
    </row>
    <row r="277" spans="1:5" ht="15" x14ac:dyDescent="0.25">
      <c r="A277" s="24">
        <v>45336.367523148147</v>
      </c>
      <c r="B277" s="1" t="s">
        <v>1289</v>
      </c>
      <c r="C277">
        <v>1000</v>
      </c>
      <c r="D277">
        <v>979</v>
      </c>
      <c r="E277" s="1" t="s">
        <v>367</v>
      </c>
    </row>
    <row r="278" spans="1:5" ht="15" x14ac:dyDescent="0.25">
      <c r="A278" s="24">
        <v>45336.368206018517</v>
      </c>
      <c r="B278" s="1" t="s">
        <v>1290</v>
      </c>
      <c r="C278">
        <v>1000</v>
      </c>
      <c r="D278">
        <v>979</v>
      </c>
      <c r="E278" s="1" t="s">
        <v>367</v>
      </c>
    </row>
    <row r="279" spans="1:5" ht="15" x14ac:dyDescent="0.25">
      <c r="A279" s="24">
        <v>45336.533715277779</v>
      </c>
      <c r="B279" s="1" t="s">
        <v>1291</v>
      </c>
      <c r="C279">
        <v>1000</v>
      </c>
      <c r="D279">
        <v>979</v>
      </c>
      <c r="E279" s="1" t="s">
        <v>367</v>
      </c>
    </row>
    <row r="280" spans="1:5" ht="15" x14ac:dyDescent="0.25">
      <c r="A280" s="24">
        <v>45336.534328703703</v>
      </c>
      <c r="B280" s="1" t="s">
        <v>1292</v>
      </c>
      <c r="C280">
        <v>300</v>
      </c>
      <c r="D280">
        <v>293.7</v>
      </c>
      <c r="E280" s="1" t="s">
        <v>367</v>
      </c>
    </row>
    <row r="281" spans="1:5" ht="15" x14ac:dyDescent="0.25">
      <c r="A281" s="24">
        <v>45336.534456018519</v>
      </c>
      <c r="B281" s="1" t="s">
        <v>1067</v>
      </c>
      <c r="C281">
        <v>500</v>
      </c>
      <c r="D281">
        <v>489.5</v>
      </c>
      <c r="E281" s="1" t="s">
        <v>367</v>
      </c>
    </row>
    <row r="282" spans="1:5" ht="15" x14ac:dyDescent="0.25">
      <c r="A282" s="24">
        <v>45336.535081018519</v>
      </c>
      <c r="B282" s="1" t="s">
        <v>1219</v>
      </c>
      <c r="C282">
        <v>500</v>
      </c>
      <c r="D282">
        <v>489.5</v>
      </c>
      <c r="E282" s="1" t="s">
        <v>1263</v>
      </c>
    </row>
    <row r="283" spans="1:5" ht="15" x14ac:dyDescent="0.25">
      <c r="A283" s="24">
        <v>45336.535092592596</v>
      </c>
      <c r="B283" s="1" t="s">
        <v>1293</v>
      </c>
      <c r="C283">
        <v>500</v>
      </c>
      <c r="D283">
        <v>489.5</v>
      </c>
      <c r="E283" s="1" t="s">
        <v>367</v>
      </c>
    </row>
    <row r="284" spans="1:5" ht="15" x14ac:dyDescent="0.25">
      <c r="A284" s="24">
        <v>45336.536122685182</v>
      </c>
      <c r="B284" s="1" t="s">
        <v>1294</v>
      </c>
      <c r="C284">
        <v>200</v>
      </c>
      <c r="D284">
        <v>195.8</v>
      </c>
      <c r="E284" s="1" t="s">
        <v>368</v>
      </c>
    </row>
    <row r="285" spans="1:5" ht="15" x14ac:dyDescent="0.25">
      <c r="A285" s="24">
        <v>45336.536539351851</v>
      </c>
      <c r="B285" s="1" t="s">
        <v>1293</v>
      </c>
      <c r="C285">
        <v>500</v>
      </c>
      <c r="D285">
        <v>489.5</v>
      </c>
      <c r="E285" s="1" t="s">
        <v>380</v>
      </c>
    </row>
    <row r="286" spans="1:5" ht="15" x14ac:dyDescent="0.25">
      <c r="A286" s="24">
        <v>45336.537129629629</v>
      </c>
      <c r="B286" s="1" t="s">
        <v>1295</v>
      </c>
      <c r="C286">
        <v>100</v>
      </c>
      <c r="D286">
        <v>96.1</v>
      </c>
      <c r="E286" s="1" t="s">
        <v>367</v>
      </c>
    </row>
    <row r="287" spans="1:5" ht="15" x14ac:dyDescent="0.25">
      <c r="A287" s="24">
        <v>45336.538078703707</v>
      </c>
      <c r="B287" s="1" t="s">
        <v>1293</v>
      </c>
      <c r="C287">
        <v>500</v>
      </c>
      <c r="D287">
        <v>489.5</v>
      </c>
      <c r="E287" s="1" t="s">
        <v>1276</v>
      </c>
    </row>
    <row r="288" spans="1:5" ht="15" x14ac:dyDescent="0.25">
      <c r="A288" s="24">
        <v>45336.539050925923</v>
      </c>
      <c r="B288" s="1" t="s">
        <v>1293</v>
      </c>
      <c r="C288">
        <v>500</v>
      </c>
      <c r="D288">
        <v>489.5</v>
      </c>
      <c r="E288" s="1" t="s">
        <v>1227</v>
      </c>
    </row>
    <row r="289" spans="1:5" ht="15" x14ac:dyDescent="0.25">
      <c r="A289" s="24">
        <v>45336.540312500001</v>
      </c>
      <c r="B289" s="1" t="s">
        <v>1293</v>
      </c>
      <c r="C289">
        <v>500</v>
      </c>
      <c r="D289">
        <v>489.5</v>
      </c>
      <c r="E289" s="1" t="s">
        <v>204</v>
      </c>
    </row>
    <row r="290" spans="1:5" ht="15" x14ac:dyDescent="0.25">
      <c r="A290" s="24">
        <v>45336.551446759258</v>
      </c>
      <c r="B290" s="1" t="s">
        <v>178</v>
      </c>
      <c r="C290">
        <v>300</v>
      </c>
      <c r="D290">
        <v>293.7</v>
      </c>
      <c r="E290" s="1" t="s">
        <v>7</v>
      </c>
    </row>
    <row r="291" spans="1:5" ht="15" x14ac:dyDescent="0.25">
      <c r="A291" s="24">
        <v>45336.563796296294</v>
      </c>
      <c r="B291" s="1" t="s">
        <v>177</v>
      </c>
      <c r="C291">
        <v>300</v>
      </c>
      <c r="D291">
        <v>293.7</v>
      </c>
      <c r="E291" s="1" t="s">
        <v>29</v>
      </c>
    </row>
    <row r="292" spans="1:5" ht="15" x14ac:dyDescent="0.25">
      <c r="A292" s="24">
        <v>45336.600104166668</v>
      </c>
      <c r="B292" s="1" t="s">
        <v>1296</v>
      </c>
      <c r="C292">
        <v>1000</v>
      </c>
      <c r="D292">
        <v>979</v>
      </c>
      <c r="E292" s="1" t="s">
        <v>367</v>
      </c>
    </row>
    <row r="293" spans="1:5" ht="15" x14ac:dyDescent="0.25">
      <c r="A293" s="24">
        <v>45336.697534722225</v>
      </c>
      <c r="B293" s="1" t="s">
        <v>113</v>
      </c>
      <c r="C293">
        <v>50</v>
      </c>
      <c r="D293">
        <v>46.1</v>
      </c>
      <c r="E293" s="1" t="s">
        <v>368</v>
      </c>
    </row>
    <row r="294" spans="1:5" ht="15" x14ac:dyDescent="0.25">
      <c r="A294" s="24">
        <v>45336.740740740737</v>
      </c>
      <c r="B294" s="1" t="s">
        <v>353</v>
      </c>
      <c r="C294">
        <v>300</v>
      </c>
      <c r="D294">
        <v>293.7</v>
      </c>
      <c r="E294" s="1" t="s">
        <v>124</v>
      </c>
    </row>
    <row r="295" spans="1:5" ht="15" x14ac:dyDescent="0.25">
      <c r="A295" s="24">
        <v>45336.74827546296</v>
      </c>
      <c r="B295" s="1" t="s">
        <v>176</v>
      </c>
      <c r="C295">
        <v>100</v>
      </c>
      <c r="D295">
        <v>96.1</v>
      </c>
      <c r="E295" s="1" t="s">
        <v>29</v>
      </c>
    </row>
    <row r="296" spans="1:5" ht="30" x14ac:dyDescent="0.25">
      <c r="A296" s="24">
        <v>45336.764340277776</v>
      </c>
      <c r="B296" s="1" t="s">
        <v>172</v>
      </c>
      <c r="C296">
        <v>300</v>
      </c>
      <c r="D296">
        <v>293.7</v>
      </c>
      <c r="E296" s="31" t="s">
        <v>1297</v>
      </c>
    </row>
    <row r="297" spans="1:5" ht="15" x14ac:dyDescent="0.25">
      <c r="A297" s="24">
        <v>45336.791400462964</v>
      </c>
      <c r="B297" s="1" t="s">
        <v>1298</v>
      </c>
      <c r="C297">
        <v>500</v>
      </c>
      <c r="D297">
        <v>489.5</v>
      </c>
      <c r="E297" s="1" t="s">
        <v>367</v>
      </c>
    </row>
    <row r="298" spans="1:5" ht="15" x14ac:dyDescent="0.25">
      <c r="A298" s="24">
        <v>45336.815740740742</v>
      </c>
      <c r="B298" s="1" t="s">
        <v>175</v>
      </c>
      <c r="C298">
        <v>100</v>
      </c>
      <c r="D298">
        <v>96.1</v>
      </c>
      <c r="E298" s="1" t="s">
        <v>7</v>
      </c>
    </row>
    <row r="299" spans="1:5" ht="15" x14ac:dyDescent="0.25">
      <c r="A299" s="24">
        <v>45336.827557870369</v>
      </c>
      <c r="B299" s="1" t="s">
        <v>1299</v>
      </c>
      <c r="C299">
        <v>1000</v>
      </c>
      <c r="D299">
        <v>979</v>
      </c>
      <c r="E299" s="1" t="s">
        <v>367</v>
      </c>
    </row>
    <row r="300" spans="1:5" ht="15" x14ac:dyDescent="0.25">
      <c r="A300" s="24">
        <v>45336.910162037035</v>
      </c>
      <c r="B300" s="1" t="s">
        <v>1300</v>
      </c>
      <c r="C300">
        <v>500</v>
      </c>
      <c r="D300">
        <v>489.5</v>
      </c>
      <c r="E300" s="1" t="s">
        <v>7</v>
      </c>
    </row>
    <row r="301" spans="1:5" ht="15" x14ac:dyDescent="0.25">
      <c r="A301" s="24">
        <v>45336.922291666669</v>
      </c>
      <c r="B301" s="1" t="s">
        <v>182</v>
      </c>
      <c r="C301">
        <v>300</v>
      </c>
      <c r="D301">
        <v>293.7</v>
      </c>
      <c r="E301" s="1" t="s">
        <v>183</v>
      </c>
    </row>
    <row r="302" spans="1:5" ht="15" x14ac:dyDescent="0.25">
      <c r="A302" s="24">
        <v>45336.943668981483</v>
      </c>
      <c r="B302" s="1" t="s">
        <v>174</v>
      </c>
      <c r="C302">
        <v>200</v>
      </c>
      <c r="D302">
        <v>195.8</v>
      </c>
      <c r="E302" s="1" t="s">
        <v>56</v>
      </c>
    </row>
    <row r="303" spans="1:5" ht="15" x14ac:dyDescent="0.25">
      <c r="A303" s="24">
        <v>45336.959189814814</v>
      </c>
      <c r="B303" s="1" t="s">
        <v>1301</v>
      </c>
      <c r="C303">
        <v>500</v>
      </c>
      <c r="D303">
        <v>489.5</v>
      </c>
      <c r="E303" s="1" t="s">
        <v>367</v>
      </c>
    </row>
    <row r="304" spans="1:5" ht="15" x14ac:dyDescent="0.25">
      <c r="A304" s="24">
        <v>45336.960844907408</v>
      </c>
      <c r="B304" s="1" t="s">
        <v>1301</v>
      </c>
      <c r="C304">
        <v>300</v>
      </c>
      <c r="D304">
        <v>293.7</v>
      </c>
      <c r="E304" s="1" t="s">
        <v>30</v>
      </c>
    </row>
    <row r="305" spans="1:5" ht="15" x14ac:dyDescent="0.25">
      <c r="A305" s="24">
        <v>45337.240856481483</v>
      </c>
      <c r="B305" s="1" t="s">
        <v>306</v>
      </c>
      <c r="C305">
        <v>500</v>
      </c>
      <c r="D305">
        <v>489.5</v>
      </c>
      <c r="E305" s="1" t="s">
        <v>367</v>
      </c>
    </row>
    <row r="306" spans="1:5" ht="30" x14ac:dyDescent="0.25">
      <c r="A306" s="24">
        <v>45337.262407407405</v>
      </c>
      <c r="B306" s="1" t="s">
        <v>1302</v>
      </c>
      <c r="C306">
        <v>300</v>
      </c>
      <c r="D306">
        <v>293.7</v>
      </c>
      <c r="E306" s="31" t="s">
        <v>1303</v>
      </c>
    </row>
    <row r="307" spans="1:5" ht="15" x14ac:dyDescent="0.25">
      <c r="A307" s="24">
        <v>45337.353900462964</v>
      </c>
      <c r="B307" s="1" t="s">
        <v>172</v>
      </c>
      <c r="C307">
        <v>300</v>
      </c>
      <c r="D307">
        <v>293.7</v>
      </c>
      <c r="E307" s="1" t="s">
        <v>29</v>
      </c>
    </row>
    <row r="308" spans="1:5" ht="15" x14ac:dyDescent="0.25">
      <c r="A308" s="24">
        <v>45337.36042824074</v>
      </c>
      <c r="B308" s="1" t="s">
        <v>294</v>
      </c>
      <c r="C308">
        <v>1000</v>
      </c>
      <c r="D308">
        <v>979</v>
      </c>
      <c r="E308" s="1" t="s">
        <v>367</v>
      </c>
    </row>
    <row r="309" spans="1:5" ht="15" x14ac:dyDescent="0.25">
      <c r="A309" s="24">
        <v>45337.372766203705</v>
      </c>
      <c r="B309" s="1" t="s">
        <v>354</v>
      </c>
      <c r="C309">
        <v>100</v>
      </c>
      <c r="D309">
        <v>96.1</v>
      </c>
      <c r="E309" s="1" t="s">
        <v>33</v>
      </c>
    </row>
    <row r="310" spans="1:5" ht="15" x14ac:dyDescent="0.25">
      <c r="A310" s="24">
        <v>45337.406076388892</v>
      </c>
      <c r="B310" s="1" t="s">
        <v>171</v>
      </c>
      <c r="C310">
        <v>100</v>
      </c>
      <c r="D310">
        <v>96.1</v>
      </c>
      <c r="E310" s="1" t="s">
        <v>29</v>
      </c>
    </row>
    <row r="311" spans="1:5" ht="15" x14ac:dyDescent="0.25">
      <c r="A311" s="24">
        <v>45337.416747685187</v>
      </c>
      <c r="B311" s="1" t="s">
        <v>1304</v>
      </c>
      <c r="C311">
        <v>5000</v>
      </c>
      <c r="D311">
        <v>4895</v>
      </c>
      <c r="E311" s="1" t="s">
        <v>1263</v>
      </c>
    </row>
    <row r="312" spans="1:5" ht="15" x14ac:dyDescent="0.25">
      <c r="A312" s="24">
        <v>45337.440092592595</v>
      </c>
      <c r="B312" s="1" t="s">
        <v>187</v>
      </c>
      <c r="C312">
        <v>300</v>
      </c>
      <c r="D312">
        <v>293.7</v>
      </c>
      <c r="E312" s="1" t="s">
        <v>204</v>
      </c>
    </row>
    <row r="313" spans="1:5" ht="15" x14ac:dyDescent="0.25">
      <c r="A313" s="24">
        <v>45337.510983796295</v>
      </c>
      <c r="B313" s="1" t="s">
        <v>1305</v>
      </c>
      <c r="C313">
        <v>60000</v>
      </c>
      <c r="D313">
        <v>58740</v>
      </c>
      <c r="E313" s="1" t="s">
        <v>1306</v>
      </c>
    </row>
    <row r="314" spans="1:5" ht="15" x14ac:dyDescent="0.25">
      <c r="A314" s="24">
        <v>45337.512638888889</v>
      </c>
      <c r="B314" s="1" t="s">
        <v>113</v>
      </c>
      <c r="C314">
        <v>30</v>
      </c>
      <c r="D314">
        <v>26.1</v>
      </c>
      <c r="E314" s="1" t="s">
        <v>1268</v>
      </c>
    </row>
    <row r="315" spans="1:5" ht="30" x14ac:dyDescent="0.25">
      <c r="A315" s="24">
        <v>45337.512777777774</v>
      </c>
      <c r="B315" s="1" t="s">
        <v>1305</v>
      </c>
      <c r="C315">
        <v>60000</v>
      </c>
      <c r="D315">
        <v>58740</v>
      </c>
      <c r="E315" s="31" t="s">
        <v>1307</v>
      </c>
    </row>
    <row r="316" spans="1:5" ht="30" x14ac:dyDescent="0.25">
      <c r="A316" s="24">
        <v>45337.5153125</v>
      </c>
      <c r="B316" s="1" t="s">
        <v>1305</v>
      </c>
      <c r="C316">
        <v>60000</v>
      </c>
      <c r="D316">
        <v>58740</v>
      </c>
      <c r="E316" s="31" t="s">
        <v>1308</v>
      </c>
    </row>
    <row r="317" spans="1:5" ht="30" x14ac:dyDescent="0.25">
      <c r="A317" s="24">
        <v>45337.516608796293</v>
      </c>
      <c r="B317" s="1" t="s">
        <v>1305</v>
      </c>
      <c r="C317">
        <v>60000</v>
      </c>
      <c r="D317">
        <v>58740</v>
      </c>
      <c r="E317" s="31" t="s">
        <v>1309</v>
      </c>
    </row>
    <row r="318" spans="1:5" ht="30" x14ac:dyDescent="0.25">
      <c r="A318" s="24">
        <v>45337.517604166664</v>
      </c>
      <c r="B318" s="1" t="s">
        <v>1305</v>
      </c>
      <c r="C318">
        <v>60000</v>
      </c>
      <c r="D318">
        <v>58740</v>
      </c>
      <c r="E318" s="31" t="s">
        <v>1310</v>
      </c>
    </row>
    <row r="319" spans="1:5" ht="15" x14ac:dyDescent="0.25">
      <c r="A319" s="24">
        <v>45337.553483796299</v>
      </c>
      <c r="B319" s="1" t="s">
        <v>1311</v>
      </c>
      <c r="C319">
        <v>100</v>
      </c>
      <c r="D319">
        <v>96.1</v>
      </c>
      <c r="E319" s="1" t="s">
        <v>367</v>
      </c>
    </row>
    <row r="320" spans="1:5" ht="15" x14ac:dyDescent="0.25">
      <c r="A320" s="24">
        <v>45337.559363425928</v>
      </c>
      <c r="B320" s="1" t="s">
        <v>168</v>
      </c>
      <c r="C320">
        <v>500</v>
      </c>
      <c r="D320">
        <v>489.5</v>
      </c>
      <c r="E320" s="1" t="s">
        <v>38</v>
      </c>
    </row>
    <row r="321" spans="1:5" ht="15" x14ac:dyDescent="0.25">
      <c r="A321" s="24">
        <v>45337.58761574074</v>
      </c>
      <c r="B321" s="1" t="s">
        <v>361</v>
      </c>
      <c r="C321">
        <v>500</v>
      </c>
      <c r="D321">
        <v>489.5</v>
      </c>
      <c r="E321" s="1" t="s">
        <v>367</v>
      </c>
    </row>
    <row r="322" spans="1:5" ht="15" x14ac:dyDescent="0.25">
      <c r="A322" s="24">
        <v>45337.588321759256</v>
      </c>
      <c r="B322" s="1" t="s">
        <v>361</v>
      </c>
      <c r="C322">
        <v>500</v>
      </c>
      <c r="D322">
        <v>489.5</v>
      </c>
      <c r="E322" s="1" t="s">
        <v>380</v>
      </c>
    </row>
    <row r="323" spans="1:5" ht="15" x14ac:dyDescent="0.25">
      <c r="A323" s="24">
        <v>45337.590300925927</v>
      </c>
      <c r="B323" s="1" t="s">
        <v>361</v>
      </c>
      <c r="C323">
        <v>500</v>
      </c>
      <c r="D323">
        <v>489.5</v>
      </c>
      <c r="E323" s="1" t="s">
        <v>1276</v>
      </c>
    </row>
    <row r="324" spans="1:5" ht="15" x14ac:dyDescent="0.25">
      <c r="A324" s="24">
        <v>45337.591249999998</v>
      </c>
      <c r="B324" s="1" t="s">
        <v>361</v>
      </c>
      <c r="C324">
        <v>300</v>
      </c>
      <c r="D324">
        <v>293.7</v>
      </c>
      <c r="E324" s="1" t="s">
        <v>1227</v>
      </c>
    </row>
    <row r="325" spans="1:5" ht="15" x14ac:dyDescent="0.25">
      <c r="A325" s="24">
        <v>45337.592164351852</v>
      </c>
      <c r="B325" s="1" t="s">
        <v>361</v>
      </c>
      <c r="C325">
        <v>200</v>
      </c>
      <c r="D325">
        <v>195.8</v>
      </c>
      <c r="E325" s="1" t="s">
        <v>173</v>
      </c>
    </row>
    <row r="326" spans="1:5" ht="15" x14ac:dyDescent="0.25">
      <c r="A326" s="24">
        <v>45337.688148148147</v>
      </c>
      <c r="B326" s="1" t="s">
        <v>480</v>
      </c>
      <c r="C326">
        <v>500</v>
      </c>
      <c r="D326">
        <v>489.5</v>
      </c>
      <c r="E326" s="1" t="s">
        <v>367</v>
      </c>
    </row>
    <row r="327" spans="1:5" ht="15" x14ac:dyDescent="0.25">
      <c r="A327" s="24">
        <v>45337.705439814818</v>
      </c>
      <c r="B327" s="1" t="s">
        <v>372</v>
      </c>
      <c r="C327">
        <v>500</v>
      </c>
      <c r="D327">
        <v>489.5</v>
      </c>
      <c r="E327" s="1" t="s">
        <v>1312</v>
      </c>
    </row>
    <row r="328" spans="1:5" ht="15" x14ac:dyDescent="0.25">
      <c r="A328" s="24">
        <v>45337.714062500003</v>
      </c>
      <c r="B328" s="1" t="s">
        <v>1313</v>
      </c>
      <c r="C328">
        <v>300</v>
      </c>
      <c r="D328">
        <v>293.7</v>
      </c>
      <c r="E328" s="1" t="s">
        <v>1276</v>
      </c>
    </row>
    <row r="329" spans="1:5" ht="15" x14ac:dyDescent="0.25">
      <c r="A329" s="24">
        <v>45337.71607638889</v>
      </c>
      <c r="B329" s="1" t="s">
        <v>1314</v>
      </c>
      <c r="C329">
        <v>300</v>
      </c>
      <c r="D329">
        <v>293.7</v>
      </c>
      <c r="E329" s="1" t="s">
        <v>367</v>
      </c>
    </row>
    <row r="330" spans="1:5" ht="15" x14ac:dyDescent="0.25">
      <c r="A330" s="24">
        <v>45337.717511574076</v>
      </c>
      <c r="B330" s="1" t="s">
        <v>948</v>
      </c>
      <c r="C330">
        <v>500</v>
      </c>
      <c r="D330">
        <v>489.5</v>
      </c>
      <c r="E330" s="1" t="s">
        <v>204</v>
      </c>
    </row>
    <row r="331" spans="1:5" ht="15" x14ac:dyDescent="0.25">
      <c r="A331" s="24">
        <v>45337.719467592593</v>
      </c>
      <c r="B331" s="1" t="s">
        <v>203</v>
      </c>
      <c r="C331">
        <v>300</v>
      </c>
      <c r="D331">
        <v>293.7</v>
      </c>
      <c r="E331" s="1" t="s">
        <v>367</v>
      </c>
    </row>
    <row r="332" spans="1:5" ht="15" x14ac:dyDescent="0.25">
      <c r="A332" s="24">
        <v>45337.724050925928</v>
      </c>
      <c r="B332" s="1" t="s">
        <v>384</v>
      </c>
      <c r="C332">
        <v>1000</v>
      </c>
      <c r="D332">
        <v>979</v>
      </c>
      <c r="E332" s="1" t="s">
        <v>380</v>
      </c>
    </row>
    <row r="333" spans="1:5" ht="15" x14ac:dyDescent="0.25">
      <c r="A333" s="24">
        <v>45337.727835648147</v>
      </c>
      <c r="B333" s="1" t="s">
        <v>104</v>
      </c>
      <c r="C333">
        <v>300</v>
      </c>
      <c r="D333">
        <v>293.7</v>
      </c>
      <c r="E333" s="1" t="s">
        <v>367</v>
      </c>
    </row>
    <row r="334" spans="1:5" ht="15" x14ac:dyDescent="0.25">
      <c r="A334" s="24">
        <v>45337.728148148148</v>
      </c>
      <c r="B334" s="1" t="s">
        <v>207</v>
      </c>
      <c r="C334">
        <v>5000</v>
      </c>
      <c r="D334">
        <v>4895</v>
      </c>
      <c r="E334" s="1" t="s">
        <v>1283</v>
      </c>
    </row>
    <row r="335" spans="1:5" ht="15" x14ac:dyDescent="0.25">
      <c r="A335" s="24">
        <v>45337.730821759258</v>
      </c>
      <c r="B335" s="1" t="s">
        <v>1315</v>
      </c>
      <c r="C335">
        <v>1000</v>
      </c>
      <c r="D335">
        <v>979</v>
      </c>
      <c r="E335" s="1" t="s">
        <v>6</v>
      </c>
    </row>
    <row r="336" spans="1:5" ht="15" x14ac:dyDescent="0.25">
      <c r="A336" s="24">
        <v>45337.73201388889</v>
      </c>
      <c r="B336" s="1" t="s">
        <v>1316</v>
      </c>
      <c r="C336">
        <v>300</v>
      </c>
      <c r="D336">
        <v>293.7</v>
      </c>
      <c r="E336" s="1" t="s">
        <v>367</v>
      </c>
    </row>
    <row r="337" spans="1:5" ht="15" x14ac:dyDescent="0.25">
      <c r="A337" s="24">
        <v>45337.733611111114</v>
      </c>
      <c r="B337" s="1" t="s">
        <v>167</v>
      </c>
      <c r="C337">
        <v>100</v>
      </c>
      <c r="D337">
        <v>96.1</v>
      </c>
      <c r="E337" s="1" t="s">
        <v>7</v>
      </c>
    </row>
    <row r="338" spans="1:5" ht="15" x14ac:dyDescent="0.25">
      <c r="A338" s="24">
        <v>45337.740937499999</v>
      </c>
      <c r="B338" s="1" t="s">
        <v>298</v>
      </c>
      <c r="C338">
        <v>500</v>
      </c>
      <c r="D338">
        <v>489.5</v>
      </c>
      <c r="E338" s="1" t="s">
        <v>204</v>
      </c>
    </row>
    <row r="339" spans="1:5" ht="15" x14ac:dyDescent="0.25">
      <c r="A339" s="24">
        <v>45337.743564814817</v>
      </c>
      <c r="B339" s="1" t="s">
        <v>298</v>
      </c>
      <c r="C339">
        <v>500</v>
      </c>
      <c r="D339">
        <v>489.5</v>
      </c>
      <c r="E339" s="1" t="s">
        <v>367</v>
      </c>
    </row>
    <row r="340" spans="1:5" ht="15" x14ac:dyDescent="0.25">
      <c r="A340" s="24">
        <v>45337.761331018519</v>
      </c>
      <c r="B340" s="1" t="s">
        <v>1317</v>
      </c>
      <c r="C340">
        <v>1000</v>
      </c>
      <c r="D340">
        <v>979</v>
      </c>
      <c r="E340" s="1" t="s">
        <v>1227</v>
      </c>
    </row>
    <row r="341" spans="1:5" ht="15" x14ac:dyDescent="0.25">
      <c r="A341" s="24">
        <v>45337.77270833333</v>
      </c>
      <c r="B341" s="1" t="s">
        <v>1318</v>
      </c>
      <c r="C341">
        <v>300</v>
      </c>
      <c r="D341">
        <v>293.7</v>
      </c>
      <c r="E341" s="1" t="s">
        <v>367</v>
      </c>
    </row>
    <row r="342" spans="1:5" ht="15" x14ac:dyDescent="0.25">
      <c r="A342" s="24">
        <v>45337.776261574072</v>
      </c>
      <c r="B342" s="1" t="s">
        <v>211</v>
      </c>
      <c r="C342">
        <v>1000</v>
      </c>
      <c r="D342">
        <v>979</v>
      </c>
      <c r="E342" s="1" t="s">
        <v>6</v>
      </c>
    </row>
    <row r="343" spans="1:5" ht="15" x14ac:dyDescent="0.25">
      <c r="A343" s="24">
        <v>45337.779814814814</v>
      </c>
      <c r="B343" s="1" t="s">
        <v>483</v>
      </c>
      <c r="C343">
        <v>300</v>
      </c>
      <c r="D343">
        <v>293.7</v>
      </c>
      <c r="E343" s="1" t="s">
        <v>29</v>
      </c>
    </row>
    <row r="344" spans="1:5" ht="15" x14ac:dyDescent="0.25">
      <c r="A344" s="24">
        <v>45337.781365740739</v>
      </c>
      <c r="B344" s="1" t="s">
        <v>1319</v>
      </c>
      <c r="C344">
        <v>500</v>
      </c>
      <c r="D344">
        <v>489.5</v>
      </c>
      <c r="E344" s="1" t="s">
        <v>30</v>
      </c>
    </row>
    <row r="345" spans="1:5" ht="15" x14ac:dyDescent="0.25">
      <c r="A345" s="24">
        <v>45337.793981481482</v>
      </c>
      <c r="B345" s="1" t="s">
        <v>1320</v>
      </c>
      <c r="C345">
        <v>300</v>
      </c>
      <c r="D345">
        <v>293.7</v>
      </c>
      <c r="E345" s="1" t="s">
        <v>6</v>
      </c>
    </row>
    <row r="346" spans="1:5" ht="15" x14ac:dyDescent="0.25">
      <c r="A346" s="24">
        <v>45337.800995370373</v>
      </c>
      <c r="B346" s="1" t="s">
        <v>1321</v>
      </c>
      <c r="C346">
        <v>500</v>
      </c>
      <c r="D346">
        <v>489.5</v>
      </c>
      <c r="E346" s="1" t="s">
        <v>7</v>
      </c>
    </row>
    <row r="347" spans="1:5" ht="15" x14ac:dyDescent="0.25">
      <c r="A347" s="24">
        <v>45337.820162037038</v>
      </c>
      <c r="B347" s="1" t="s">
        <v>1322</v>
      </c>
      <c r="C347">
        <v>300</v>
      </c>
      <c r="D347">
        <v>293.7</v>
      </c>
      <c r="E347" s="1" t="s">
        <v>367</v>
      </c>
    </row>
    <row r="348" spans="1:5" ht="15" x14ac:dyDescent="0.25">
      <c r="A348" s="24">
        <v>45337.82172453704</v>
      </c>
      <c r="B348" s="1" t="s">
        <v>1323</v>
      </c>
      <c r="C348">
        <v>500</v>
      </c>
      <c r="D348">
        <v>489.5</v>
      </c>
      <c r="E348" s="1" t="s">
        <v>280</v>
      </c>
    </row>
    <row r="349" spans="1:5" ht="15" x14ac:dyDescent="0.25">
      <c r="A349" s="24">
        <v>45337.822881944441</v>
      </c>
      <c r="B349" s="1" t="s">
        <v>256</v>
      </c>
      <c r="C349">
        <v>500</v>
      </c>
      <c r="D349">
        <v>489.5</v>
      </c>
      <c r="E349" s="1" t="s">
        <v>367</v>
      </c>
    </row>
    <row r="350" spans="1:5" ht="15" x14ac:dyDescent="0.25">
      <c r="A350" s="24">
        <v>45337.837002314816</v>
      </c>
      <c r="B350" s="1" t="s">
        <v>166</v>
      </c>
      <c r="C350">
        <v>100</v>
      </c>
      <c r="D350">
        <v>96.1</v>
      </c>
      <c r="E350" s="1" t="s">
        <v>7</v>
      </c>
    </row>
    <row r="351" spans="1:5" ht="15" x14ac:dyDescent="0.25">
      <c r="A351" s="24">
        <v>45337.840474537035</v>
      </c>
      <c r="B351" s="1" t="s">
        <v>1324</v>
      </c>
      <c r="C351">
        <v>200</v>
      </c>
      <c r="D351">
        <v>195.8</v>
      </c>
      <c r="E351" s="1" t="s">
        <v>368</v>
      </c>
    </row>
    <row r="352" spans="1:5" ht="15" x14ac:dyDescent="0.25">
      <c r="A352" s="24">
        <v>45337.848182870373</v>
      </c>
      <c r="B352" s="1" t="s">
        <v>220</v>
      </c>
      <c r="C352">
        <v>150</v>
      </c>
      <c r="D352">
        <v>146.1</v>
      </c>
      <c r="E352" s="1" t="s">
        <v>1325</v>
      </c>
    </row>
    <row r="353" spans="1:5" ht="15" x14ac:dyDescent="0.25">
      <c r="A353" s="24">
        <v>45337.856504629628</v>
      </c>
      <c r="B353" s="1" t="s">
        <v>515</v>
      </c>
      <c r="C353">
        <v>3000</v>
      </c>
      <c r="D353">
        <v>2937</v>
      </c>
      <c r="E353" s="1" t="s">
        <v>28</v>
      </c>
    </row>
    <row r="354" spans="1:5" ht="15" x14ac:dyDescent="0.25">
      <c r="A354" s="24">
        <v>45337.867777777778</v>
      </c>
      <c r="B354" s="1" t="s">
        <v>165</v>
      </c>
      <c r="C354">
        <v>300</v>
      </c>
      <c r="D354">
        <v>293.7</v>
      </c>
      <c r="E354" s="1" t="s">
        <v>29</v>
      </c>
    </row>
    <row r="355" spans="1:5" ht="15" x14ac:dyDescent="0.25">
      <c r="A355" s="24">
        <v>45337.889432870368</v>
      </c>
      <c r="B355" s="1" t="s">
        <v>385</v>
      </c>
      <c r="C355">
        <v>100</v>
      </c>
      <c r="D355">
        <v>96.1</v>
      </c>
      <c r="E355" s="1" t="s">
        <v>6</v>
      </c>
    </row>
    <row r="356" spans="1:5" ht="15" x14ac:dyDescent="0.25">
      <c r="A356" s="24">
        <v>45337.901319444441</v>
      </c>
      <c r="B356" s="1" t="s">
        <v>1326</v>
      </c>
      <c r="C356">
        <v>100</v>
      </c>
      <c r="D356">
        <v>96.1</v>
      </c>
      <c r="E356" s="1" t="s">
        <v>30</v>
      </c>
    </row>
    <row r="357" spans="1:5" ht="15" x14ac:dyDescent="0.25">
      <c r="A357" s="24">
        <v>45337.901423611111</v>
      </c>
      <c r="B357" s="1" t="s">
        <v>1327</v>
      </c>
      <c r="C357">
        <v>500</v>
      </c>
      <c r="D357">
        <v>489.5</v>
      </c>
      <c r="E357" s="1" t="s">
        <v>1328</v>
      </c>
    </row>
    <row r="358" spans="1:5" ht="15" x14ac:dyDescent="0.25">
      <c r="A358" s="24">
        <v>45337.902187500003</v>
      </c>
      <c r="B358" s="1" t="s">
        <v>1326</v>
      </c>
      <c r="C358">
        <v>100</v>
      </c>
      <c r="D358">
        <v>96.1</v>
      </c>
      <c r="E358" s="1" t="s">
        <v>30</v>
      </c>
    </row>
    <row r="359" spans="1:5" ht="15" x14ac:dyDescent="0.25">
      <c r="A359" s="24">
        <v>45337.971215277779</v>
      </c>
      <c r="B359" s="1" t="s">
        <v>1329</v>
      </c>
      <c r="C359">
        <v>500</v>
      </c>
      <c r="D359">
        <v>489.5</v>
      </c>
      <c r="E359" s="1" t="s">
        <v>367</v>
      </c>
    </row>
    <row r="360" spans="1:5" ht="15" x14ac:dyDescent="0.25">
      <c r="A360" s="24">
        <v>45337.975011574075</v>
      </c>
      <c r="B360" s="1" t="s">
        <v>1330</v>
      </c>
      <c r="C360">
        <v>500</v>
      </c>
      <c r="D360">
        <v>489.5</v>
      </c>
      <c r="E360" s="1" t="s">
        <v>1331</v>
      </c>
    </row>
    <row r="361" spans="1:5" ht="15" x14ac:dyDescent="0.25">
      <c r="A361" s="24">
        <v>45337.982719907406</v>
      </c>
      <c r="B361" s="1" t="s">
        <v>1329</v>
      </c>
      <c r="C361">
        <v>500</v>
      </c>
      <c r="D361">
        <v>489.5</v>
      </c>
      <c r="E361" s="1" t="s">
        <v>80</v>
      </c>
    </row>
    <row r="362" spans="1:5" ht="15" x14ac:dyDescent="0.25">
      <c r="A362" s="24">
        <v>45338.302256944444</v>
      </c>
      <c r="B362" s="1" t="s">
        <v>242</v>
      </c>
      <c r="C362">
        <v>5000</v>
      </c>
      <c r="D362">
        <v>4895</v>
      </c>
      <c r="E362" s="1" t="s">
        <v>367</v>
      </c>
    </row>
    <row r="363" spans="1:5" ht="15" x14ac:dyDescent="0.25">
      <c r="A363" s="24">
        <v>45338.30332175926</v>
      </c>
      <c r="B363" s="1" t="s">
        <v>242</v>
      </c>
      <c r="C363">
        <v>5000</v>
      </c>
      <c r="D363">
        <v>4895</v>
      </c>
      <c r="E363" s="1" t="s">
        <v>204</v>
      </c>
    </row>
    <row r="364" spans="1:5" ht="15" x14ac:dyDescent="0.25">
      <c r="A364" s="24">
        <v>45338.305092592593</v>
      </c>
      <c r="B364" s="1" t="s">
        <v>242</v>
      </c>
      <c r="C364">
        <v>5000</v>
      </c>
      <c r="D364">
        <v>4895</v>
      </c>
      <c r="E364" s="1" t="s">
        <v>380</v>
      </c>
    </row>
    <row r="365" spans="1:5" ht="15" x14ac:dyDescent="0.25">
      <c r="A365" s="24">
        <v>45338.38622685185</v>
      </c>
      <c r="B365" s="1" t="s">
        <v>364</v>
      </c>
      <c r="C365">
        <v>100</v>
      </c>
      <c r="D365">
        <v>96.1</v>
      </c>
      <c r="E365" s="1" t="s">
        <v>367</v>
      </c>
    </row>
    <row r="366" spans="1:5" ht="15" x14ac:dyDescent="0.25">
      <c r="A366" s="24">
        <v>45338.435266203705</v>
      </c>
      <c r="B366" s="1" t="s">
        <v>227</v>
      </c>
      <c r="C366">
        <v>5000</v>
      </c>
      <c r="D366">
        <v>4895</v>
      </c>
      <c r="E366" s="1" t="s">
        <v>367</v>
      </c>
    </row>
    <row r="367" spans="1:5" ht="15" x14ac:dyDescent="0.25">
      <c r="A367" s="24">
        <v>45338.453298611108</v>
      </c>
      <c r="B367" s="1" t="s">
        <v>1332</v>
      </c>
      <c r="C367">
        <v>500</v>
      </c>
      <c r="D367">
        <v>489.5</v>
      </c>
      <c r="E367" s="1" t="s">
        <v>367</v>
      </c>
    </row>
    <row r="368" spans="1:5" ht="15" x14ac:dyDescent="0.25">
      <c r="A368" s="24">
        <v>45338.454629629632</v>
      </c>
      <c r="B368" s="1" t="s">
        <v>164</v>
      </c>
      <c r="C368">
        <v>300</v>
      </c>
      <c r="D368">
        <v>293.7</v>
      </c>
      <c r="E368" s="1" t="s">
        <v>31</v>
      </c>
    </row>
    <row r="369" spans="1:5" ht="15" x14ac:dyDescent="0.25">
      <c r="A369" s="24">
        <v>45338.469872685186</v>
      </c>
      <c r="B369" s="1" t="s">
        <v>1333</v>
      </c>
      <c r="C369">
        <v>1000</v>
      </c>
      <c r="D369">
        <v>979</v>
      </c>
      <c r="E369" s="1" t="s">
        <v>367</v>
      </c>
    </row>
    <row r="370" spans="1:5" ht="15" x14ac:dyDescent="0.25">
      <c r="A370" s="24">
        <v>45338.496157407404</v>
      </c>
      <c r="B370" s="1" t="s">
        <v>1334</v>
      </c>
      <c r="C370">
        <v>500</v>
      </c>
      <c r="D370">
        <v>489.5</v>
      </c>
      <c r="E370" s="1" t="s">
        <v>367</v>
      </c>
    </row>
    <row r="371" spans="1:5" ht="15" x14ac:dyDescent="0.25">
      <c r="A371" s="24">
        <v>45338.507013888891</v>
      </c>
      <c r="B371" s="1" t="s">
        <v>1335</v>
      </c>
      <c r="C371">
        <v>500</v>
      </c>
      <c r="D371">
        <v>489.5</v>
      </c>
      <c r="E371" s="1" t="s">
        <v>1276</v>
      </c>
    </row>
    <row r="372" spans="1:5" ht="15" x14ac:dyDescent="0.25">
      <c r="A372" s="24">
        <v>45338.511064814818</v>
      </c>
      <c r="B372" s="1" t="s">
        <v>170</v>
      </c>
      <c r="C372">
        <v>500</v>
      </c>
      <c r="D372">
        <v>489.5</v>
      </c>
      <c r="E372" s="1" t="s">
        <v>81</v>
      </c>
    </row>
    <row r="373" spans="1:5" ht="15" x14ac:dyDescent="0.25">
      <c r="A373" s="24">
        <v>45338.545949074076</v>
      </c>
      <c r="B373" s="1" t="s">
        <v>355</v>
      </c>
      <c r="C373">
        <v>1000</v>
      </c>
      <c r="D373">
        <v>979</v>
      </c>
      <c r="E373" s="1" t="s">
        <v>356</v>
      </c>
    </row>
    <row r="374" spans="1:5" ht="15" x14ac:dyDescent="0.25">
      <c r="A374" s="24">
        <v>45338.557754629626</v>
      </c>
      <c r="B374" s="1" t="s">
        <v>163</v>
      </c>
      <c r="C374">
        <v>100</v>
      </c>
      <c r="D374">
        <v>96.1</v>
      </c>
      <c r="E374" s="1" t="s">
        <v>7</v>
      </c>
    </row>
    <row r="375" spans="1:5" ht="15" x14ac:dyDescent="0.25">
      <c r="A375" s="24">
        <v>45338.558749999997</v>
      </c>
      <c r="B375" s="1" t="s">
        <v>261</v>
      </c>
      <c r="C375">
        <v>700</v>
      </c>
      <c r="D375">
        <v>685.3</v>
      </c>
      <c r="E375" s="1" t="s">
        <v>368</v>
      </c>
    </row>
    <row r="376" spans="1:5" ht="15" x14ac:dyDescent="0.25">
      <c r="A376" s="24">
        <v>45338.574814814812</v>
      </c>
      <c r="B376" s="1" t="s">
        <v>1336</v>
      </c>
      <c r="C376">
        <v>1000</v>
      </c>
      <c r="D376">
        <v>979</v>
      </c>
      <c r="E376" s="1" t="s">
        <v>367</v>
      </c>
    </row>
    <row r="377" spans="1:5" ht="15" x14ac:dyDescent="0.25">
      <c r="A377" s="24">
        <v>45338.63616898148</v>
      </c>
      <c r="B377" s="1" t="s">
        <v>162</v>
      </c>
      <c r="C377">
        <v>500</v>
      </c>
      <c r="D377">
        <v>489.5</v>
      </c>
      <c r="E377" s="1" t="s">
        <v>56</v>
      </c>
    </row>
    <row r="378" spans="1:5" ht="15" x14ac:dyDescent="0.25">
      <c r="A378" s="24">
        <v>45338.670254629629</v>
      </c>
      <c r="B378" s="1" t="s">
        <v>267</v>
      </c>
      <c r="C378">
        <v>15000</v>
      </c>
      <c r="D378">
        <v>14685</v>
      </c>
      <c r="E378" s="1" t="s">
        <v>382</v>
      </c>
    </row>
    <row r="379" spans="1:5" ht="15" x14ac:dyDescent="0.25">
      <c r="A379" s="24">
        <v>45338.671655092592</v>
      </c>
      <c r="B379" s="1" t="s">
        <v>1337</v>
      </c>
      <c r="C379">
        <v>15000</v>
      </c>
      <c r="D379">
        <v>14685</v>
      </c>
      <c r="E379" s="1" t="s">
        <v>1268</v>
      </c>
    </row>
    <row r="380" spans="1:5" ht="15" x14ac:dyDescent="0.25">
      <c r="A380" s="24">
        <v>45338.711134259262</v>
      </c>
      <c r="B380" s="1" t="s">
        <v>1338</v>
      </c>
      <c r="C380">
        <v>300</v>
      </c>
      <c r="D380">
        <v>293.7</v>
      </c>
      <c r="E380" s="1" t="s">
        <v>7</v>
      </c>
    </row>
    <row r="381" spans="1:5" ht="30" x14ac:dyDescent="0.25">
      <c r="A381" s="24">
        <v>45338.715104166666</v>
      </c>
      <c r="B381" s="1" t="s">
        <v>86</v>
      </c>
      <c r="C381">
        <v>50</v>
      </c>
      <c r="D381">
        <v>46.1</v>
      </c>
      <c r="E381" s="31" t="s">
        <v>101</v>
      </c>
    </row>
    <row r="382" spans="1:5" ht="15" x14ac:dyDescent="0.25">
      <c r="A382" s="24">
        <v>45338.732303240744</v>
      </c>
      <c r="B382" s="1" t="s">
        <v>1339</v>
      </c>
      <c r="C382">
        <v>10000</v>
      </c>
      <c r="D382">
        <v>9790</v>
      </c>
      <c r="E382" s="1" t="s">
        <v>368</v>
      </c>
    </row>
    <row r="383" spans="1:5" ht="15" x14ac:dyDescent="0.25">
      <c r="A383" s="24">
        <v>45338.775590277779</v>
      </c>
      <c r="B383" s="1" t="s">
        <v>1340</v>
      </c>
      <c r="C383">
        <v>100</v>
      </c>
      <c r="D383">
        <v>96.1</v>
      </c>
      <c r="E383" s="1" t="s">
        <v>56</v>
      </c>
    </row>
    <row r="384" spans="1:5" ht="15" x14ac:dyDescent="0.25">
      <c r="A384" s="24">
        <v>45338.786134259259</v>
      </c>
      <c r="B384" s="1" t="s">
        <v>158</v>
      </c>
      <c r="C384">
        <v>50</v>
      </c>
      <c r="D384">
        <v>46.1</v>
      </c>
      <c r="E384" s="1" t="s">
        <v>7</v>
      </c>
    </row>
    <row r="385" spans="1:5" ht="15" x14ac:dyDescent="0.25">
      <c r="A385" s="24">
        <v>45338.795104166667</v>
      </c>
      <c r="B385" s="1" t="s">
        <v>341</v>
      </c>
      <c r="C385">
        <v>300</v>
      </c>
      <c r="D385">
        <v>293.7</v>
      </c>
      <c r="E385" s="1" t="s">
        <v>44</v>
      </c>
    </row>
    <row r="386" spans="1:5" ht="15" x14ac:dyDescent="0.25">
      <c r="A386" s="24">
        <v>45338.797048611108</v>
      </c>
      <c r="B386" s="1" t="s">
        <v>341</v>
      </c>
      <c r="C386">
        <v>500</v>
      </c>
      <c r="D386">
        <v>489.5</v>
      </c>
      <c r="E386" s="1" t="s">
        <v>1276</v>
      </c>
    </row>
    <row r="387" spans="1:5" ht="15" x14ac:dyDescent="0.25">
      <c r="A387" s="24">
        <v>45338.886087962965</v>
      </c>
      <c r="B387" s="1" t="s">
        <v>234</v>
      </c>
      <c r="C387">
        <v>50</v>
      </c>
      <c r="D387">
        <v>46.1</v>
      </c>
      <c r="E387" s="1" t="s">
        <v>368</v>
      </c>
    </row>
    <row r="388" spans="1:5" ht="15" x14ac:dyDescent="0.25">
      <c r="A388" s="24">
        <v>45338.898564814815</v>
      </c>
      <c r="B388" s="1" t="s">
        <v>161</v>
      </c>
      <c r="C388">
        <v>100</v>
      </c>
      <c r="D388">
        <v>96.1</v>
      </c>
      <c r="E388" s="1" t="s">
        <v>27</v>
      </c>
    </row>
    <row r="389" spans="1:5" ht="15" x14ac:dyDescent="0.25">
      <c r="A389" s="24">
        <v>45338.909363425926</v>
      </c>
      <c r="B389" s="1" t="s">
        <v>144</v>
      </c>
      <c r="C389">
        <v>100</v>
      </c>
      <c r="D389">
        <v>96.1</v>
      </c>
      <c r="E389" s="1" t="s">
        <v>29</v>
      </c>
    </row>
    <row r="390" spans="1:5" ht="15" x14ac:dyDescent="0.25">
      <c r="A390" s="24">
        <v>45338.943043981482</v>
      </c>
      <c r="B390" s="1" t="s">
        <v>155</v>
      </c>
      <c r="C390">
        <v>300</v>
      </c>
      <c r="D390">
        <v>293.7</v>
      </c>
      <c r="E390" s="1" t="s">
        <v>27</v>
      </c>
    </row>
    <row r="391" spans="1:5" ht="15" x14ac:dyDescent="0.25">
      <c r="A391" s="24">
        <v>45338.955289351848</v>
      </c>
      <c r="B391" s="1" t="s">
        <v>260</v>
      </c>
      <c r="C391">
        <v>500</v>
      </c>
      <c r="D391">
        <v>489.5</v>
      </c>
      <c r="E391" s="1" t="s">
        <v>367</v>
      </c>
    </row>
    <row r="392" spans="1:5" ht="15" x14ac:dyDescent="0.25">
      <c r="A392" s="24">
        <v>45338.961412037039</v>
      </c>
      <c r="B392" s="1" t="s">
        <v>160</v>
      </c>
      <c r="C392">
        <v>100</v>
      </c>
      <c r="D392">
        <v>96.1</v>
      </c>
      <c r="E392" s="1" t="s">
        <v>7</v>
      </c>
    </row>
    <row r="393" spans="1:5" ht="15" x14ac:dyDescent="0.25">
      <c r="A393" s="24">
        <v>45339.349039351851</v>
      </c>
      <c r="B393" s="1" t="s">
        <v>159</v>
      </c>
      <c r="C393">
        <v>500</v>
      </c>
      <c r="D393">
        <v>489.5</v>
      </c>
      <c r="E393" s="1" t="s">
        <v>7</v>
      </c>
    </row>
    <row r="394" spans="1:5" ht="15" x14ac:dyDescent="0.25">
      <c r="A394" s="24">
        <v>45339.382465277777</v>
      </c>
      <c r="B394" s="1" t="s">
        <v>154</v>
      </c>
      <c r="C394">
        <v>200</v>
      </c>
      <c r="D394">
        <v>195.8</v>
      </c>
      <c r="E394" s="1" t="s">
        <v>56</v>
      </c>
    </row>
    <row r="395" spans="1:5" ht="15" x14ac:dyDescent="0.25">
      <c r="A395" s="24">
        <v>45339.45275462963</v>
      </c>
      <c r="B395" s="1" t="s">
        <v>137</v>
      </c>
      <c r="C395">
        <v>500</v>
      </c>
      <c r="D395">
        <v>489.5</v>
      </c>
      <c r="E395" s="1" t="s">
        <v>362</v>
      </c>
    </row>
    <row r="396" spans="1:5" ht="15" x14ac:dyDescent="0.25">
      <c r="A396" s="24">
        <v>45339.499386574076</v>
      </c>
      <c r="B396" s="1" t="s">
        <v>152</v>
      </c>
      <c r="C396">
        <v>100</v>
      </c>
      <c r="D396">
        <v>96.1</v>
      </c>
      <c r="E396" s="1" t="s">
        <v>29</v>
      </c>
    </row>
    <row r="397" spans="1:5" ht="15" x14ac:dyDescent="0.25">
      <c r="A397" s="24">
        <v>45339.506724537037</v>
      </c>
      <c r="B397" s="1" t="s">
        <v>337</v>
      </c>
      <c r="C397">
        <v>1500</v>
      </c>
      <c r="D397">
        <v>1468.5</v>
      </c>
      <c r="E397" s="1" t="s">
        <v>368</v>
      </c>
    </row>
    <row r="398" spans="1:5" ht="15" x14ac:dyDescent="0.25">
      <c r="A398" s="24">
        <v>45339.562175925923</v>
      </c>
      <c r="B398" s="1" t="s">
        <v>349</v>
      </c>
      <c r="C398">
        <v>300</v>
      </c>
      <c r="D398">
        <v>293.7</v>
      </c>
      <c r="E398" s="1" t="s">
        <v>1341</v>
      </c>
    </row>
    <row r="399" spans="1:5" ht="15" x14ac:dyDescent="0.25">
      <c r="A399" s="24">
        <v>45339.60359953704</v>
      </c>
      <c r="B399" s="1" t="s">
        <v>363</v>
      </c>
      <c r="C399">
        <v>700</v>
      </c>
      <c r="D399">
        <v>685.3</v>
      </c>
      <c r="E399" s="1" t="s">
        <v>6</v>
      </c>
    </row>
    <row r="400" spans="1:5" ht="15" x14ac:dyDescent="0.25">
      <c r="A400" s="24">
        <v>45339.633981481478</v>
      </c>
      <c r="B400" s="1" t="s">
        <v>1342</v>
      </c>
      <c r="C400">
        <v>500</v>
      </c>
      <c r="D400">
        <v>489.5</v>
      </c>
      <c r="E400" s="1" t="s">
        <v>367</v>
      </c>
    </row>
    <row r="401" spans="1:5" ht="15" x14ac:dyDescent="0.25">
      <c r="A401" s="24">
        <v>45339.707916666666</v>
      </c>
      <c r="B401" s="1" t="s">
        <v>1343</v>
      </c>
      <c r="C401">
        <v>1000</v>
      </c>
      <c r="D401">
        <v>979</v>
      </c>
      <c r="E401" s="1" t="s">
        <v>28</v>
      </c>
    </row>
    <row r="402" spans="1:5" ht="30" x14ac:dyDescent="0.25">
      <c r="A402" s="24">
        <v>45339.76185185185</v>
      </c>
      <c r="B402" s="1" t="s">
        <v>1344</v>
      </c>
      <c r="C402">
        <v>100</v>
      </c>
      <c r="D402">
        <v>96.1</v>
      </c>
      <c r="E402" s="31" t="s">
        <v>1345</v>
      </c>
    </row>
    <row r="403" spans="1:5" ht="15" x14ac:dyDescent="0.25">
      <c r="A403" s="24">
        <v>45339.812372685185</v>
      </c>
      <c r="B403" s="1" t="s">
        <v>157</v>
      </c>
      <c r="C403">
        <v>50</v>
      </c>
      <c r="D403">
        <v>46.1</v>
      </c>
      <c r="E403" s="1" t="s">
        <v>56</v>
      </c>
    </row>
    <row r="404" spans="1:5" ht="15" x14ac:dyDescent="0.25">
      <c r="A404" s="24">
        <v>45339.812488425923</v>
      </c>
      <c r="B404" s="1" t="s">
        <v>156</v>
      </c>
      <c r="C404">
        <v>100</v>
      </c>
      <c r="D404">
        <v>96.1</v>
      </c>
      <c r="E404" s="1" t="s">
        <v>29</v>
      </c>
    </row>
    <row r="405" spans="1:5" ht="15" x14ac:dyDescent="0.25">
      <c r="A405" s="24">
        <v>45339.936400462961</v>
      </c>
      <c r="B405" s="1" t="s">
        <v>113</v>
      </c>
      <c r="C405">
        <v>50</v>
      </c>
      <c r="D405">
        <v>46.1</v>
      </c>
      <c r="E405" s="1" t="s">
        <v>173</v>
      </c>
    </row>
    <row r="406" spans="1:5" ht="15" x14ac:dyDescent="0.25">
      <c r="A406" s="24">
        <v>45340.104699074072</v>
      </c>
      <c r="B406" s="1" t="s">
        <v>890</v>
      </c>
      <c r="C406">
        <v>2500</v>
      </c>
      <c r="D406">
        <v>2447.5</v>
      </c>
      <c r="E406" s="1" t="s">
        <v>1217</v>
      </c>
    </row>
    <row r="407" spans="1:5" ht="15" x14ac:dyDescent="0.25">
      <c r="A407" s="24">
        <v>45340.398900462962</v>
      </c>
      <c r="B407" s="1" t="s">
        <v>153</v>
      </c>
      <c r="C407">
        <v>100</v>
      </c>
      <c r="D407">
        <v>96.1</v>
      </c>
      <c r="E407" s="1" t="s">
        <v>44</v>
      </c>
    </row>
    <row r="408" spans="1:5" ht="15" x14ac:dyDescent="0.25">
      <c r="A408" s="24">
        <v>45340.40829861111</v>
      </c>
      <c r="B408" s="1" t="s">
        <v>296</v>
      </c>
      <c r="C408">
        <v>2000</v>
      </c>
      <c r="D408">
        <v>1958</v>
      </c>
      <c r="E408" s="1" t="s">
        <v>368</v>
      </c>
    </row>
    <row r="409" spans="1:5" ht="15" x14ac:dyDescent="0.25">
      <c r="A409" s="24">
        <v>45340.437708333331</v>
      </c>
      <c r="B409" s="1" t="s">
        <v>113</v>
      </c>
      <c r="C409">
        <v>50</v>
      </c>
      <c r="D409">
        <v>46.1</v>
      </c>
      <c r="E409" s="1" t="s">
        <v>173</v>
      </c>
    </row>
    <row r="410" spans="1:5" ht="15" x14ac:dyDescent="0.25">
      <c r="A410" s="24">
        <v>45340.50644675926</v>
      </c>
      <c r="B410" s="1" t="s">
        <v>1346</v>
      </c>
      <c r="C410">
        <v>300</v>
      </c>
      <c r="D410">
        <v>293.7</v>
      </c>
      <c r="E410" s="1" t="s">
        <v>6</v>
      </c>
    </row>
    <row r="411" spans="1:5" ht="15" x14ac:dyDescent="0.25">
      <c r="A411" s="24">
        <v>45340.528599537036</v>
      </c>
      <c r="B411" s="1" t="s">
        <v>151</v>
      </c>
      <c r="C411">
        <v>100</v>
      </c>
      <c r="D411">
        <v>96.1</v>
      </c>
      <c r="E411" s="1" t="s">
        <v>27</v>
      </c>
    </row>
    <row r="412" spans="1:5" ht="15" x14ac:dyDescent="0.25">
      <c r="A412" s="24">
        <v>45340.623182870368</v>
      </c>
      <c r="B412" s="1" t="s">
        <v>1347</v>
      </c>
      <c r="C412">
        <v>300</v>
      </c>
      <c r="D412">
        <v>293.7</v>
      </c>
      <c r="E412" s="1" t="s">
        <v>367</v>
      </c>
    </row>
    <row r="413" spans="1:5" ht="30" x14ac:dyDescent="0.25">
      <c r="A413" s="24">
        <v>45340.715833333335</v>
      </c>
      <c r="B413" s="1" t="s">
        <v>137</v>
      </c>
      <c r="C413">
        <v>500</v>
      </c>
      <c r="D413">
        <v>489.5</v>
      </c>
      <c r="E413" s="31" t="s">
        <v>365</v>
      </c>
    </row>
    <row r="414" spans="1:5" ht="15" x14ac:dyDescent="0.25">
      <c r="A414" s="24">
        <v>45340.742175925923</v>
      </c>
      <c r="B414" s="1" t="s">
        <v>150</v>
      </c>
      <c r="C414">
        <v>300</v>
      </c>
      <c r="D414">
        <v>293.7</v>
      </c>
      <c r="E414" s="1" t="s">
        <v>7</v>
      </c>
    </row>
    <row r="415" spans="1:5" ht="15" x14ac:dyDescent="0.25">
      <c r="A415" s="24">
        <v>45340.815416666665</v>
      </c>
      <c r="B415" s="1" t="s">
        <v>1348</v>
      </c>
      <c r="C415">
        <v>22000</v>
      </c>
      <c r="D415">
        <v>21538</v>
      </c>
      <c r="E415" s="1" t="s">
        <v>173</v>
      </c>
    </row>
    <row r="416" spans="1:5" ht="15" x14ac:dyDescent="0.25">
      <c r="A416" s="24">
        <v>45340.852002314816</v>
      </c>
      <c r="B416" s="1" t="s">
        <v>149</v>
      </c>
      <c r="C416">
        <v>500</v>
      </c>
      <c r="D416">
        <v>489.5</v>
      </c>
      <c r="E416" s="1" t="s">
        <v>56</v>
      </c>
    </row>
    <row r="417" spans="1:5" ht="15" x14ac:dyDescent="0.25">
      <c r="A417" s="24">
        <v>45340.880555555559</v>
      </c>
      <c r="B417" s="1" t="s">
        <v>148</v>
      </c>
      <c r="C417">
        <v>500</v>
      </c>
      <c r="D417">
        <v>489.5</v>
      </c>
      <c r="E417" s="1" t="s">
        <v>7</v>
      </c>
    </row>
    <row r="418" spans="1:5" ht="15" x14ac:dyDescent="0.25">
      <c r="A418" s="24">
        <v>45340.953819444447</v>
      </c>
      <c r="B418" s="1" t="s">
        <v>147</v>
      </c>
      <c r="C418">
        <v>50</v>
      </c>
      <c r="D418">
        <v>46.1</v>
      </c>
      <c r="E418" s="1" t="s">
        <v>7</v>
      </c>
    </row>
    <row r="419" spans="1:5" ht="15" x14ac:dyDescent="0.25">
      <c r="A419" s="24">
        <v>45340.95652777778</v>
      </c>
      <c r="B419" s="1" t="s">
        <v>146</v>
      </c>
      <c r="C419">
        <v>1000</v>
      </c>
      <c r="D419">
        <v>979</v>
      </c>
      <c r="E419" s="1" t="s">
        <v>56</v>
      </c>
    </row>
    <row r="420" spans="1:5" ht="30" x14ac:dyDescent="0.25">
      <c r="A420" s="24">
        <v>45340.991180555553</v>
      </c>
      <c r="B420" s="1" t="s">
        <v>145</v>
      </c>
      <c r="C420">
        <v>300</v>
      </c>
      <c r="D420">
        <v>293.7</v>
      </c>
      <c r="E420" s="31" t="s">
        <v>79</v>
      </c>
    </row>
    <row r="421" spans="1:5" ht="15" x14ac:dyDescent="0.25">
      <c r="A421" s="24">
        <v>45341.26190972222</v>
      </c>
      <c r="B421" s="1" t="s">
        <v>144</v>
      </c>
      <c r="C421">
        <v>100</v>
      </c>
      <c r="D421">
        <v>96.1</v>
      </c>
      <c r="E421" s="1" t="s">
        <v>56</v>
      </c>
    </row>
    <row r="422" spans="1:5" ht="15" x14ac:dyDescent="0.25">
      <c r="A422" s="24">
        <v>45341.328344907408</v>
      </c>
      <c r="B422" s="1" t="s">
        <v>113</v>
      </c>
      <c r="C422">
        <v>50</v>
      </c>
      <c r="D422">
        <v>46.1</v>
      </c>
      <c r="E422" s="1" t="s">
        <v>368</v>
      </c>
    </row>
    <row r="423" spans="1:5" ht="15" x14ac:dyDescent="0.25">
      <c r="A423" s="24">
        <v>45341.372418981482</v>
      </c>
      <c r="B423" s="1" t="s">
        <v>1349</v>
      </c>
      <c r="C423">
        <v>500</v>
      </c>
      <c r="D423">
        <v>489.5</v>
      </c>
      <c r="E423" s="1" t="s">
        <v>1350</v>
      </c>
    </row>
    <row r="424" spans="1:5" ht="15" x14ac:dyDescent="0.25">
      <c r="A424" s="24">
        <v>45341.447893518518</v>
      </c>
      <c r="B424" s="1" t="s">
        <v>143</v>
      </c>
      <c r="C424">
        <v>100</v>
      </c>
      <c r="D424">
        <v>96.1</v>
      </c>
      <c r="E424" s="1" t="s">
        <v>37</v>
      </c>
    </row>
    <row r="425" spans="1:5" ht="15" x14ac:dyDescent="0.25">
      <c r="A425" s="24">
        <v>45341.49359953704</v>
      </c>
      <c r="B425" s="1" t="s">
        <v>388</v>
      </c>
      <c r="C425">
        <v>500</v>
      </c>
      <c r="D425">
        <v>489.5</v>
      </c>
      <c r="E425" s="1" t="s">
        <v>6</v>
      </c>
    </row>
    <row r="426" spans="1:5" ht="15" x14ac:dyDescent="0.25">
      <c r="A426" s="24">
        <v>45341.605081018519</v>
      </c>
      <c r="B426" s="1" t="s">
        <v>1257</v>
      </c>
      <c r="C426">
        <v>1000</v>
      </c>
      <c r="D426">
        <v>979</v>
      </c>
      <c r="E426" s="1" t="s">
        <v>367</v>
      </c>
    </row>
    <row r="427" spans="1:5" ht="15" x14ac:dyDescent="0.25">
      <c r="A427" s="24">
        <v>45341.650821759256</v>
      </c>
      <c r="B427" s="1" t="s">
        <v>337</v>
      </c>
      <c r="C427">
        <v>1500</v>
      </c>
      <c r="D427">
        <v>1468.5</v>
      </c>
      <c r="E427" s="1" t="s">
        <v>368</v>
      </c>
    </row>
    <row r="428" spans="1:5" ht="15" x14ac:dyDescent="0.25">
      <c r="A428" s="24">
        <v>45341.662407407406</v>
      </c>
      <c r="B428" s="1" t="s">
        <v>113</v>
      </c>
      <c r="C428">
        <v>50</v>
      </c>
      <c r="D428">
        <v>46.1</v>
      </c>
      <c r="E428" s="1" t="s">
        <v>1268</v>
      </c>
    </row>
    <row r="429" spans="1:5" ht="15" x14ac:dyDescent="0.25">
      <c r="A429" s="24">
        <v>45341.683206018519</v>
      </c>
      <c r="B429" s="1" t="s">
        <v>369</v>
      </c>
      <c r="C429">
        <v>200</v>
      </c>
      <c r="D429">
        <v>195.8</v>
      </c>
      <c r="E429" s="1" t="s">
        <v>7</v>
      </c>
    </row>
    <row r="430" spans="1:5" ht="15" x14ac:dyDescent="0.25">
      <c r="A430" s="24">
        <v>45341.710810185185</v>
      </c>
      <c r="B430" s="1" t="s">
        <v>142</v>
      </c>
      <c r="C430">
        <v>100</v>
      </c>
      <c r="D430">
        <v>96.1</v>
      </c>
      <c r="E430" s="1" t="s">
        <v>56</v>
      </c>
    </row>
    <row r="431" spans="1:5" ht="15" x14ac:dyDescent="0.25">
      <c r="A431" s="24">
        <v>45341.721388888887</v>
      </c>
      <c r="B431" s="1" t="s">
        <v>141</v>
      </c>
      <c r="C431">
        <v>100</v>
      </c>
      <c r="D431">
        <v>96.1</v>
      </c>
      <c r="E431" s="1" t="s">
        <v>7</v>
      </c>
    </row>
    <row r="432" spans="1:5" ht="15" x14ac:dyDescent="0.25">
      <c r="A432" s="24">
        <v>45341.728912037041</v>
      </c>
      <c r="B432" s="1" t="s">
        <v>1286</v>
      </c>
      <c r="C432">
        <v>500</v>
      </c>
      <c r="D432">
        <v>489.5</v>
      </c>
      <c r="E432" s="1" t="s">
        <v>367</v>
      </c>
    </row>
    <row r="433" spans="1:5" ht="15" x14ac:dyDescent="0.25">
      <c r="A433" s="24">
        <v>45341.746076388888</v>
      </c>
      <c r="B433" s="1" t="s">
        <v>299</v>
      </c>
      <c r="C433">
        <v>2000</v>
      </c>
      <c r="D433">
        <v>1958</v>
      </c>
      <c r="E433" s="1" t="s">
        <v>368</v>
      </c>
    </row>
    <row r="434" spans="1:5" ht="15" x14ac:dyDescent="0.25">
      <c r="A434" s="24">
        <v>45341.807511574072</v>
      </c>
      <c r="B434" s="1" t="s">
        <v>387</v>
      </c>
      <c r="C434">
        <v>200</v>
      </c>
      <c r="D434">
        <v>195.8</v>
      </c>
      <c r="E434" s="1" t="s">
        <v>368</v>
      </c>
    </row>
    <row r="435" spans="1:5" ht="15" x14ac:dyDescent="0.25">
      <c r="A435" s="24">
        <v>45341.831053240741</v>
      </c>
      <c r="B435" s="1" t="s">
        <v>386</v>
      </c>
      <c r="C435">
        <v>1500</v>
      </c>
      <c r="D435">
        <v>1468.5</v>
      </c>
      <c r="E435" s="1" t="s">
        <v>6</v>
      </c>
    </row>
    <row r="436" spans="1:5" ht="15" x14ac:dyDescent="0.25">
      <c r="A436" s="24">
        <v>45341.870879629627</v>
      </c>
      <c r="B436" s="1" t="s">
        <v>485</v>
      </c>
      <c r="C436">
        <v>500</v>
      </c>
      <c r="D436">
        <v>489.5</v>
      </c>
      <c r="E436" s="1" t="s">
        <v>27</v>
      </c>
    </row>
    <row r="437" spans="1:5" ht="15" x14ac:dyDescent="0.25">
      <c r="A437" s="24">
        <v>45342.006342592591</v>
      </c>
      <c r="B437" s="1" t="s">
        <v>1284</v>
      </c>
      <c r="C437">
        <v>1000</v>
      </c>
      <c r="D437">
        <v>979</v>
      </c>
      <c r="E437" s="1" t="s">
        <v>1285</v>
      </c>
    </row>
    <row r="438" spans="1:5" ht="15" x14ac:dyDescent="0.25">
      <c r="A438" s="24">
        <v>45342.159016203703</v>
      </c>
      <c r="B438" s="1" t="s">
        <v>140</v>
      </c>
      <c r="C438">
        <v>50</v>
      </c>
      <c r="D438">
        <v>46.1</v>
      </c>
      <c r="E438" s="1" t="s">
        <v>70</v>
      </c>
    </row>
    <row r="439" spans="1:5" ht="15" x14ac:dyDescent="0.25">
      <c r="A439" s="24">
        <v>45342.321493055555</v>
      </c>
      <c r="B439" s="1" t="s">
        <v>137</v>
      </c>
      <c r="C439">
        <v>500</v>
      </c>
      <c r="D439">
        <v>489.5</v>
      </c>
      <c r="E439" s="1" t="s">
        <v>138</v>
      </c>
    </row>
    <row r="440" spans="1:5" ht="15" x14ac:dyDescent="0.25">
      <c r="A440" s="24">
        <v>45342.495381944442</v>
      </c>
      <c r="B440" s="1" t="s">
        <v>687</v>
      </c>
      <c r="C440">
        <v>1000</v>
      </c>
      <c r="D440">
        <v>979</v>
      </c>
      <c r="E440" s="1" t="s">
        <v>367</v>
      </c>
    </row>
    <row r="441" spans="1:5" ht="15" x14ac:dyDescent="0.25">
      <c r="A441" s="24">
        <v>45342.508263888885</v>
      </c>
      <c r="B441" s="1" t="s">
        <v>1314</v>
      </c>
      <c r="C441">
        <v>500</v>
      </c>
      <c r="D441">
        <v>489.5</v>
      </c>
      <c r="E441" s="1" t="s">
        <v>367</v>
      </c>
    </row>
    <row r="442" spans="1:5" ht="15" x14ac:dyDescent="0.25">
      <c r="A442" s="24">
        <v>45342.601689814815</v>
      </c>
      <c r="B442" s="1" t="s">
        <v>113</v>
      </c>
      <c r="C442">
        <v>20</v>
      </c>
      <c r="D442">
        <v>16.100000000000001</v>
      </c>
      <c r="E442" s="1" t="s">
        <v>1268</v>
      </c>
    </row>
    <row r="443" spans="1:5" ht="15" x14ac:dyDescent="0.25">
      <c r="A443" s="24">
        <v>45342.607025462959</v>
      </c>
      <c r="B443" s="1" t="s">
        <v>295</v>
      </c>
      <c r="C443">
        <v>5000</v>
      </c>
      <c r="D443">
        <v>4895</v>
      </c>
      <c r="E443" s="1" t="s">
        <v>367</v>
      </c>
    </row>
    <row r="444" spans="1:5" ht="15" x14ac:dyDescent="0.25">
      <c r="A444" s="24">
        <v>45342.644224537034</v>
      </c>
      <c r="B444" s="1" t="s">
        <v>136</v>
      </c>
      <c r="C444">
        <v>300</v>
      </c>
      <c r="D444">
        <v>293.7</v>
      </c>
      <c r="E444" s="1" t="s">
        <v>7</v>
      </c>
    </row>
    <row r="445" spans="1:5" ht="15" x14ac:dyDescent="0.25">
      <c r="A445" s="24">
        <v>45342.649050925924</v>
      </c>
      <c r="B445" s="1" t="s">
        <v>1351</v>
      </c>
      <c r="C445">
        <v>300</v>
      </c>
      <c r="D445">
        <v>293.7</v>
      </c>
      <c r="E445" s="1" t="s">
        <v>7</v>
      </c>
    </row>
    <row r="446" spans="1:5" ht="15" x14ac:dyDescent="0.25">
      <c r="A446" s="24">
        <v>45342.660474537035</v>
      </c>
      <c r="B446" s="1" t="s">
        <v>1352</v>
      </c>
      <c r="C446">
        <v>300</v>
      </c>
      <c r="D446">
        <v>293.7</v>
      </c>
      <c r="E446" s="1" t="s">
        <v>367</v>
      </c>
    </row>
    <row r="447" spans="1:5" ht="15" x14ac:dyDescent="0.25">
      <c r="A447" s="24">
        <v>45342.69736111111</v>
      </c>
      <c r="B447" s="1" t="s">
        <v>135</v>
      </c>
      <c r="C447">
        <v>300</v>
      </c>
      <c r="D447">
        <v>293.7</v>
      </c>
      <c r="E447" s="1" t="s">
        <v>29</v>
      </c>
    </row>
    <row r="448" spans="1:5" ht="15" x14ac:dyDescent="0.25">
      <c r="A448" s="24">
        <v>45342.713969907411</v>
      </c>
      <c r="B448" s="1" t="s">
        <v>113</v>
      </c>
      <c r="C448">
        <v>100</v>
      </c>
      <c r="D448">
        <v>96.1</v>
      </c>
      <c r="E448" s="1" t="s">
        <v>368</v>
      </c>
    </row>
    <row r="449" spans="1:5" ht="15" x14ac:dyDescent="0.25">
      <c r="A449" s="24">
        <v>45342.723958333336</v>
      </c>
      <c r="B449" s="1" t="s">
        <v>113</v>
      </c>
      <c r="C449">
        <v>100</v>
      </c>
      <c r="D449">
        <v>96.1</v>
      </c>
      <c r="E449" s="1" t="s">
        <v>1217</v>
      </c>
    </row>
    <row r="450" spans="1:5" ht="15" x14ac:dyDescent="0.25">
      <c r="A450" s="24">
        <v>45342.868726851855</v>
      </c>
      <c r="B450" s="1" t="s">
        <v>1210</v>
      </c>
      <c r="C450">
        <v>100</v>
      </c>
      <c r="D450">
        <v>96.1</v>
      </c>
      <c r="E450" s="1" t="s">
        <v>380</v>
      </c>
    </row>
    <row r="451" spans="1:5" ht="15" x14ac:dyDescent="0.25">
      <c r="A451" s="24">
        <v>45342.86991898148</v>
      </c>
      <c r="B451" s="1" t="s">
        <v>134</v>
      </c>
      <c r="C451">
        <v>1000</v>
      </c>
      <c r="D451">
        <v>979</v>
      </c>
      <c r="E451" s="1" t="s">
        <v>31</v>
      </c>
    </row>
    <row r="452" spans="1:5" ht="15" x14ac:dyDescent="0.25">
      <c r="A452" s="24">
        <v>45342.92832175926</v>
      </c>
      <c r="B452" s="1" t="s">
        <v>133</v>
      </c>
      <c r="C452">
        <v>500</v>
      </c>
      <c r="D452">
        <v>489.5</v>
      </c>
      <c r="E452" s="1" t="s">
        <v>7</v>
      </c>
    </row>
    <row r="453" spans="1:5" ht="15" x14ac:dyDescent="0.25">
      <c r="A453" s="24">
        <v>45342.947974537034</v>
      </c>
      <c r="B453" s="1" t="s">
        <v>1353</v>
      </c>
      <c r="C453">
        <v>300</v>
      </c>
      <c r="D453">
        <v>293.7</v>
      </c>
      <c r="E453" s="1" t="s">
        <v>1354</v>
      </c>
    </row>
    <row r="454" spans="1:5" ht="15" x14ac:dyDescent="0.25">
      <c r="A454" s="24">
        <v>45342.986932870372</v>
      </c>
      <c r="B454" s="1" t="s">
        <v>393</v>
      </c>
      <c r="C454">
        <v>10870</v>
      </c>
      <c r="D454">
        <v>10641.73</v>
      </c>
      <c r="E454" s="1" t="s">
        <v>1268</v>
      </c>
    </row>
    <row r="455" spans="1:5" ht="15" x14ac:dyDescent="0.25">
      <c r="A455" s="24">
        <v>45342.994016203702</v>
      </c>
      <c r="B455" s="1" t="s">
        <v>132</v>
      </c>
      <c r="C455">
        <v>100</v>
      </c>
      <c r="D455">
        <v>96.1</v>
      </c>
      <c r="E455" s="1" t="s">
        <v>7</v>
      </c>
    </row>
    <row r="456" spans="1:5" ht="15" x14ac:dyDescent="0.25">
      <c r="A456" s="24">
        <v>45343.004826388889</v>
      </c>
      <c r="B456" s="1" t="s">
        <v>131</v>
      </c>
      <c r="C456">
        <v>2000</v>
      </c>
      <c r="D456">
        <v>1958</v>
      </c>
      <c r="E456" s="1" t="s">
        <v>7</v>
      </c>
    </row>
    <row r="457" spans="1:5" ht="15" x14ac:dyDescent="0.25">
      <c r="A457" s="24">
        <v>45343.024687500001</v>
      </c>
      <c r="B457" s="1" t="s">
        <v>1355</v>
      </c>
      <c r="C457">
        <v>500</v>
      </c>
      <c r="D457">
        <v>489.5</v>
      </c>
      <c r="E457" s="1" t="s">
        <v>38</v>
      </c>
    </row>
    <row r="458" spans="1:5" ht="15" x14ac:dyDescent="0.25">
      <c r="A458" s="24">
        <v>45343.151759259257</v>
      </c>
      <c r="B458" s="1" t="s">
        <v>130</v>
      </c>
      <c r="C458">
        <v>200</v>
      </c>
      <c r="D458">
        <v>195.8</v>
      </c>
      <c r="E458" s="1" t="s">
        <v>7</v>
      </c>
    </row>
    <row r="459" spans="1:5" ht="15" x14ac:dyDescent="0.25">
      <c r="A459" s="24">
        <v>45343.23641203704</v>
      </c>
      <c r="B459" s="1" t="s">
        <v>1356</v>
      </c>
      <c r="C459">
        <v>1</v>
      </c>
      <c r="D459">
        <v>-2.9</v>
      </c>
      <c r="E459" s="1" t="s">
        <v>1268</v>
      </c>
    </row>
    <row r="460" spans="1:5" ht="15" x14ac:dyDescent="0.25">
      <c r="A460" s="24">
        <v>45343.239606481482</v>
      </c>
      <c r="B460" s="1" t="s">
        <v>1356</v>
      </c>
      <c r="C460">
        <v>1</v>
      </c>
      <c r="D460">
        <v>-2.9</v>
      </c>
      <c r="E460" s="1" t="s">
        <v>382</v>
      </c>
    </row>
    <row r="461" spans="1:5" ht="15" x14ac:dyDescent="0.25">
      <c r="A461" s="24">
        <v>45343.377812500003</v>
      </c>
      <c r="B461" s="1" t="s">
        <v>127</v>
      </c>
      <c r="C461">
        <v>300</v>
      </c>
      <c r="D461">
        <v>293.7</v>
      </c>
      <c r="E461" s="1" t="s">
        <v>29</v>
      </c>
    </row>
    <row r="462" spans="1:5" ht="15" x14ac:dyDescent="0.25">
      <c r="A462" s="24">
        <v>45343.414004629631</v>
      </c>
      <c r="B462" s="1" t="s">
        <v>1357</v>
      </c>
      <c r="C462">
        <v>300</v>
      </c>
      <c r="D462">
        <v>293.7</v>
      </c>
      <c r="E462" s="1" t="s">
        <v>1358</v>
      </c>
    </row>
    <row r="463" spans="1:5" ht="15" x14ac:dyDescent="0.25">
      <c r="A463" s="24">
        <v>45343.48238425926</v>
      </c>
      <c r="B463" s="1" t="s">
        <v>126</v>
      </c>
      <c r="C463">
        <v>100</v>
      </c>
      <c r="D463">
        <v>96.1</v>
      </c>
      <c r="E463" s="1" t="s">
        <v>7</v>
      </c>
    </row>
    <row r="464" spans="1:5" ht="15" x14ac:dyDescent="0.25">
      <c r="A464" s="24">
        <v>45343.498645833337</v>
      </c>
      <c r="B464" s="1" t="s">
        <v>113</v>
      </c>
      <c r="C464">
        <v>100</v>
      </c>
      <c r="D464">
        <v>96.1</v>
      </c>
      <c r="E464" s="1" t="s">
        <v>382</v>
      </c>
    </row>
    <row r="465" spans="1:5" ht="15" x14ac:dyDescent="0.25">
      <c r="A465" s="24">
        <v>45343.643877314818</v>
      </c>
      <c r="B465" s="1" t="s">
        <v>312</v>
      </c>
      <c r="C465">
        <v>300</v>
      </c>
      <c r="D465">
        <v>293.7</v>
      </c>
      <c r="E465" s="1" t="s">
        <v>7</v>
      </c>
    </row>
    <row r="466" spans="1:5" ht="15" x14ac:dyDescent="0.25">
      <c r="A466" s="24">
        <v>45343.648229166669</v>
      </c>
      <c r="B466" s="1" t="s">
        <v>393</v>
      </c>
      <c r="C466">
        <v>14988</v>
      </c>
      <c r="D466">
        <v>14673.25</v>
      </c>
      <c r="E466" s="1" t="s">
        <v>1217</v>
      </c>
    </row>
    <row r="467" spans="1:5" ht="15" x14ac:dyDescent="0.25">
      <c r="A467" s="24">
        <v>45343.655532407407</v>
      </c>
      <c r="B467" s="1" t="s">
        <v>122</v>
      </c>
      <c r="C467">
        <v>100</v>
      </c>
      <c r="D467">
        <v>96.1</v>
      </c>
      <c r="E467" s="1" t="s">
        <v>7</v>
      </c>
    </row>
    <row r="468" spans="1:5" ht="15" x14ac:dyDescent="0.25">
      <c r="A468" s="24">
        <v>45343.680972222224</v>
      </c>
      <c r="B468" s="1" t="s">
        <v>1359</v>
      </c>
      <c r="C468">
        <v>300</v>
      </c>
      <c r="D468">
        <v>293.7</v>
      </c>
      <c r="E468" s="1" t="s">
        <v>367</v>
      </c>
    </row>
    <row r="469" spans="1:5" ht="15" x14ac:dyDescent="0.25">
      <c r="A469" s="24">
        <v>45343.691608796296</v>
      </c>
      <c r="B469" s="1" t="s">
        <v>286</v>
      </c>
      <c r="C469">
        <v>300</v>
      </c>
      <c r="D469">
        <v>293.7</v>
      </c>
      <c r="E469" s="1" t="s">
        <v>102</v>
      </c>
    </row>
    <row r="470" spans="1:5" ht="15" x14ac:dyDescent="0.25">
      <c r="A470" s="24">
        <v>45343.713518518518</v>
      </c>
      <c r="B470" s="1" t="s">
        <v>358</v>
      </c>
      <c r="C470">
        <v>5000</v>
      </c>
      <c r="D470">
        <v>4895</v>
      </c>
      <c r="E470" s="1" t="s">
        <v>1360</v>
      </c>
    </row>
    <row r="471" spans="1:5" ht="15" x14ac:dyDescent="0.25">
      <c r="A471" s="24">
        <v>45343.7812962963</v>
      </c>
      <c r="B471" s="1" t="s">
        <v>125</v>
      </c>
      <c r="C471">
        <v>100</v>
      </c>
      <c r="D471">
        <v>96.1</v>
      </c>
      <c r="E471" s="1" t="s">
        <v>29</v>
      </c>
    </row>
    <row r="472" spans="1:5" ht="15" x14ac:dyDescent="0.25">
      <c r="A472" s="24">
        <v>45343.783680555556</v>
      </c>
      <c r="B472" s="1" t="s">
        <v>610</v>
      </c>
      <c r="C472">
        <v>1500</v>
      </c>
      <c r="D472">
        <v>1468.5</v>
      </c>
      <c r="E472" s="1" t="s">
        <v>368</v>
      </c>
    </row>
    <row r="473" spans="1:5" ht="15" x14ac:dyDescent="0.25">
      <c r="A473" s="24">
        <v>45343.791354166664</v>
      </c>
      <c r="B473" s="1" t="s">
        <v>212</v>
      </c>
      <c r="C473">
        <v>250</v>
      </c>
      <c r="D473">
        <v>244.75</v>
      </c>
      <c r="E473" s="1" t="s">
        <v>66</v>
      </c>
    </row>
    <row r="474" spans="1:5" ht="15" x14ac:dyDescent="0.25">
      <c r="A474" s="24">
        <v>45343.821435185186</v>
      </c>
      <c r="B474" s="1" t="s">
        <v>371</v>
      </c>
      <c r="C474">
        <v>10000</v>
      </c>
      <c r="D474">
        <v>9790</v>
      </c>
      <c r="E474" s="1" t="s">
        <v>1217</v>
      </c>
    </row>
    <row r="475" spans="1:5" ht="15" x14ac:dyDescent="0.25">
      <c r="A475" s="24">
        <v>45343.843611111108</v>
      </c>
      <c r="B475" s="1" t="s">
        <v>123</v>
      </c>
      <c r="C475">
        <v>500</v>
      </c>
      <c r="D475">
        <v>489.5</v>
      </c>
      <c r="E475" s="1" t="s">
        <v>124</v>
      </c>
    </row>
    <row r="476" spans="1:5" ht="15" x14ac:dyDescent="0.25">
      <c r="A476" s="24">
        <v>45343.906724537039</v>
      </c>
      <c r="B476" s="1" t="s">
        <v>1361</v>
      </c>
      <c r="C476">
        <v>500</v>
      </c>
      <c r="D476">
        <v>489.5</v>
      </c>
      <c r="E476" s="1" t="s">
        <v>367</v>
      </c>
    </row>
    <row r="477" spans="1:5" ht="15" x14ac:dyDescent="0.25">
      <c r="A477" s="24">
        <v>45344.321087962962</v>
      </c>
      <c r="B477" s="1" t="s">
        <v>107</v>
      </c>
      <c r="C477">
        <v>10</v>
      </c>
      <c r="D477">
        <v>6.1</v>
      </c>
      <c r="E477" s="1" t="s">
        <v>121</v>
      </c>
    </row>
    <row r="478" spans="1:5" ht="15" x14ac:dyDescent="0.25">
      <c r="A478" s="24">
        <v>45344.341226851851</v>
      </c>
      <c r="B478" s="1" t="s">
        <v>113</v>
      </c>
      <c r="C478">
        <v>50</v>
      </c>
      <c r="D478">
        <v>46.1</v>
      </c>
      <c r="E478" s="1" t="s">
        <v>173</v>
      </c>
    </row>
    <row r="479" spans="1:5" ht="15" x14ac:dyDescent="0.25">
      <c r="A479" s="24">
        <v>45344.355995370373</v>
      </c>
      <c r="B479" s="1" t="s">
        <v>128</v>
      </c>
      <c r="C479">
        <v>100</v>
      </c>
      <c r="D479">
        <v>96.1</v>
      </c>
      <c r="E479" s="1" t="s">
        <v>32</v>
      </c>
    </row>
    <row r="480" spans="1:5" ht="15" x14ac:dyDescent="0.25">
      <c r="A480" s="24">
        <v>45344.370925925927</v>
      </c>
      <c r="B480" s="1" t="s">
        <v>120</v>
      </c>
      <c r="C480">
        <v>200</v>
      </c>
      <c r="D480">
        <v>195.8</v>
      </c>
      <c r="E480" s="1" t="s">
        <v>103</v>
      </c>
    </row>
    <row r="481" spans="1:5" ht="15" x14ac:dyDescent="0.25">
      <c r="A481" s="24">
        <v>45344.379907407405</v>
      </c>
      <c r="B481" s="1" t="s">
        <v>310</v>
      </c>
      <c r="C481">
        <v>5000</v>
      </c>
      <c r="D481">
        <v>4895</v>
      </c>
      <c r="E481" s="1" t="s">
        <v>380</v>
      </c>
    </row>
    <row r="482" spans="1:5" ht="15" x14ac:dyDescent="0.25">
      <c r="A482" s="24">
        <v>45344.412893518522</v>
      </c>
      <c r="B482" s="1" t="s">
        <v>1362</v>
      </c>
      <c r="C482">
        <v>500</v>
      </c>
      <c r="D482">
        <v>489.5</v>
      </c>
      <c r="E482" s="1" t="s">
        <v>367</v>
      </c>
    </row>
    <row r="483" spans="1:5" ht="15" x14ac:dyDescent="0.25">
      <c r="A483" s="24">
        <v>45344.675474537034</v>
      </c>
      <c r="B483" s="1" t="s">
        <v>1363</v>
      </c>
      <c r="C483">
        <v>300</v>
      </c>
      <c r="D483">
        <v>293.7</v>
      </c>
      <c r="E483" s="1" t="s">
        <v>380</v>
      </c>
    </row>
    <row r="484" spans="1:5" ht="30" x14ac:dyDescent="0.25">
      <c r="A484" s="24">
        <v>45344.683842592596</v>
      </c>
      <c r="B484" s="1" t="s">
        <v>119</v>
      </c>
      <c r="C484">
        <v>100</v>
      </c>
      <c r="D484">
        <v>96.1</v>
      </c>
      <c r="E484" s="31" t="s">
        <v>57</v>
      </c>
    </row>
    <row r="485" spans="1:5" ht="15" x14ac:dyDescent="0.25">
      <c r="A485" s="24">
        <v>45344.735474537039</v>
      </c>
      <c r="B485" s="1" t="s">
        <v>118</v>
      </c>
      <c r="C485">
        <v>1000</v>
      </c>
      <c r="D485">
        <v>979</v>
      </c>
      <c r="E485" s="1" t="s">
        <v>31</v>
      </c>
    </row>
    <row r="486" spans="1:5" ht="15" x14ac:dyDescent="0.25">
      <c r="A486" s="24">
        <v>45344.866527777776</v>
      </c>
      <c r="B486" s="1" t="s">
        <v>313</v>
      </c>
      <c r="C486">
        <v>300</v>
      </c>
      <c r="D486">
        <v>293.7</v>
      </c>
      <c r="E486" s="1" t="s">
        <v>7</v>
      </c>
    </row>
    <row r="487" spans="1:5" ht="15" x14ac:dyDescent="0.25">
      <c r="A487" s="24">
        <v>45344.900821759256</v>
      </c>
      <c r="B487" s="1" t="s">
        <v>205</v>
      </c>
      <c r="C487">
        <v>500</v>
      </c>
      <c r="D487">
        <v>489.5</v>
      </c>
      <c r="E487" s="1" t="s">
        <v>380</v>
      </c>
    </row>
    <row r="488" spans="1:5" ht="15" x14ac:dyDescent="0.25">
      <c r="A488" s="24">
        <v>45344.928842592592</v>
      </c>
      <c r="B488" s="1" t="s">
        <v>117</v>
      </c>
      <c r="C488">
        <v>30</v>
      </c>
      <c r="D488">
        <v>26.1</v>
      </c>
      <c r="E488" s="1" t="s">
        <v>7</v>
      </c>
    </row>
    <row r="489" spans="1:5" ht="15" x14ac:dyDescent="0.25">
      <c r="A489" s="24">
        <v>45344.948888888888</v>
      </c>
      <c r="B489" s="1" t="s">
        <v>116</v>
      </c>
      <c r="C489">
        <v>100</v>
      </c>
      <c r="D489">
        <v>96.1</v>
      </c>
      <c r="E489" s="1" t="s">
        <v>29</v>
      </c>
    </row>
    <row r="490" spans="1:5" ht="15" x14ac:dyDescent="0.25">
      <c r="A490" s="24">
        <v>45344.993344907409</v>
      </c>
      <c r="B490" s="1" t="s">
        <v>187</v>
      </c>
      <c r="C490">
        <v>500</v>
      </c>
      <c r="D490">
        <v>489.5</v>
      </c>
      <c r="E490" s="1" t="s">
        <v>367</v>
      </c>
    </row>
    <row r="491" spans="1:5" ht="15" x14ac:dyDescent="0.25">
      <c r="A491" s="24">
        <v>45344.99527777778</v>
      </c>
      <c r="B491" s="1" t="s">
        <v>187</v>
      </c>
      <c r="C491">
        <v>250</v>
      </c>
      <c r="D491">
        <v>244.75</v>
      </c>
      <c r="E491" s="1" t="s">
        <v>382</v>
      </c>
    </row>
    <row r="492" spans="1:5" ht="15" x14ac:dyDescent="0.25">
      <c r="A492" s="24">
        <v>45344.996099537035</v>
      </c>
      <c r="B492" s="1" t="s">
        <v>187</v>
      </c>
      <c r="C492">
        <v>250</v>
      </c>
      <c r="D492">
        <v>244.75</v>
      </c>
      <c r="E492" s="1" t="s">
        <v>173</v>
      </c>
    </row>
    <row r="493" spans="1:5" ht="15" x14ac:dyDescent="0.25">
      <c r="A493" s="24">
        <v>45345.252164351848</v>
      </c>
      <c r="B493" s="1" t="s">
        <v>113</v>
      </c>
      <c r="C493">
        <v>50</v>
      </c>
      <c r="D493">
        <v>46.1</v>
      </c>
      <c r="E493" s="1" t="s">
        <v>368</v>
      </c>
    </row>
    <row r="494" spans="1:5" ht="15" x14ac:dyDescent="0.25">
      <c r="A494" s="24">
        <v>45345.446909722225</v>
      </c>
      <c r="B494" s="1" t="s">
        <v>358</v>
      </c>
      <c r="C494">
        <v>5000</v>
      </c>
      <c r="D494">
        <v>4895</v>
      </c>
      <c r="E494" s="1" t="s">
        <v>204</v>
      </c>
    </row>
    <row r="495" spans="1:5" ht="15" x14ac:dyDescent="0.25">
      <c r="A495" s="24">
        <v>45345.494826388887</v>
      </c>
      <c r="B495" s="1" t="s">
        <v>115</v>
      </c>
      <c r="C495">
        <v>500</v>
      </c>
      <c r="D495">
        <v>489.5</v>
      </c>
      <c r="E495" s="1" t="s">
        <v>65</v>
      </c>
    </row>
    <row r="496" spans="1:5" ht="15" x14ac:dyDescent="0.25">
      <c r="A496" s="24">
        <v>45345.504606481481</v>
      </c>
      <c r="B496" s="1" t="s">
        <v>1364</v>
      </c>
      <c r="C496">
        <v>3000</v>
      </c>
      <c r="D496">
        <v>2937</v>
      </c>
      <c r="E496" s="1" t="s">
        <v>30</v>
      </c>
    </row>
    <row r="497" spans="1:5" ht="15" x14ac:dyDescent="0.25">
      <c r="A497" s="24">
        <v>45345.558530092596</v>
      </c>
      <c r="B497" s="1" t="s">
        <v>114</v>
      </c>
      <c r="C497">
        <v>300</v>
      </c>
      <c r="D497">
        <v>293.7</v>
      </c>
      <c r="E497" s="1" t="s">
        <v>7</v>
      </c>
    </row>
    <row r="498" spans="1:5" ht="15" x14ac:dyDescent="0.25">
      <c r="A498" s="24">
        <v>45345.725358796299</v>
      </c>
      <c r="B498" s="1" t="s">
        <v>357</v>
      </c>
      <c r="C498">
        <v>1000</v>
      </c>
      <c r="D498">
        <v>979</v>
      </c>
      <c r="E498" s="1" t="s">
        <v>204</v>
      </c>
    </row>
    <row r="499" spans="1:5" ht="30" x14ac:dyDescent="0.25">
      <c r="A499" s="24">
        <v>45345.750949074078</v>
      </c>
      <c r="B499" s="1" t="s">
        <v>373</v>
      </c>
      <c r="C499">
        <v>100</v>
      </c>
      <c r="D499">
        <v>96.1</v>
      </c>
      <c r="E499" s="31" t="s">
        <v>374</v>
      </c>
    </row>
    <row r="500" spans="1:5" ht="15" x14ac:dyDescent="0.25">
      <c r="A500" s="24">
        <v>45345.844444444447</v>
      </c>
      <c r="B500" s="1" t="s">
        <v>293</v>
      </c>
      <c r="C500">
        <v>300</v>
      </c>
      <c r="D500">
        <v>293.7</v>
      </c>
      <c r="E500" s="1" t="s">
        <v>7</v>
      </c>
    </row>
    <row r="501" spans="1:5" ht="15" x14ac:dyDescent="0.25">
      <c r="A501" s="24">
        <v>45345.854872685188</v>
      </c>
      <c r="B501" s="1" t="s">
        <v>1365</v>
      </c>
      <c r="C501">
        <v>5000</v>
      </c>
      <c r="D501">
        <v>4895</v>
      </c>
      <c r="E501" s="1" t="s">
        <v>367</v>
      </c>
    </row>
    <row r="502" spans="1:5" ht="15" x14ac:dyDescent="0.25">
      <c r="A502" s="24">
        <v>45345.978865740741</v>
      </c>
      <c r="B502" s="1" t="s">
        <v>112</v>
      </c>
      <c r="C502">
        <v>400</v>
      </c>
      <c r="D502">
        <v>391.6</v>
      </c>
      <c r="E502" s="1" t="s">
        <v>7</v>
      </c>
    </row>
    <row r="503" spans="1:5" ht="15" x14ac:dyDescent="0.25">
      <c r="A503" s="24">
        <v>45346.254166666666</v>
      </c>
      <c r="B503" s="1" t="s">
        <v>1366</v>
      </c>
      <c r="C503">
        <v>1000</v>
      </c>
      <c r="D503">
        <v>979</v>
      </c>
      <c r="E503" s="1" t="s">
        <v>367</v>
      </c>
    </row>
    <row r="504" spans="1:5" ht="15" x14ac:dyDescent="0.25">
      <c r="A504" s="24">
        <v>45346.286574074074</v>
      </c>
      <c r="B504" s="1" t="s">
        <v>291</v>
      </c>
      <c r="C504">
        <v>100</v>
      </c>
      <c r="D504">
        <v>96.1</v>
      </c>
      <c r="E504" s="1" t="s">
        <v>31</v>
      </c>
    </row>
    <row r="505" spans="1:5" ht="15" x14ac:dyDescent="0.25">
      <c r="A505" s="24">
        <v>45346.354108796295</v>
      </c>
      <c r="B505" s="1" t="s">
        <v>111</v>
      </c>
      <c r="C505">
        <v>1500</v>
      </c>
      <c r="D505">
        <v>1468.5</v>
      </c>
      <c r="E505" s="1" t="s">
        <v>7</v>
      </c>
    </row>
    <row r="506" spans="1:5" ht="15" x14ac:dyDescent="0.25">
      <c r="A506" s="24">
        <v>45346.384282407409</v>
      </c>
      <c r="B506" s="1" t="s">
        <v>113</v>
      </c>
      <c r="C506">
        <v>50</v>
      </c>
      <c r="D506">
        <v>46.1</v>
      </c>
      <c r="E506" s="1" t="s">
        <v>382</v>
      </c>
    </row>
    <row r="507" spans="1:5" ht="15" x14ac:dyDescent="0.25">
      <c r="A507" s="24">
        <v>45346.639143518521</v>
      </c>
      <c r="B507" s="1" t="s">
        <v>296</v>
      </c>
      <c r="C507">
        <v>2000</v>
      </c>
      <c r="D507">
        <v>1958</v>
      </c>
      <c r="E507" s="1" t="s">
        <v>368</v>
      </c>
    </row>
    <row r="508" spans="1:5" ht="15" x14ac:dyDescent="0.25">
      <c r="A508" s="24">
        <v>45346.652939814812</v>
      </c>
      <c r="B508" s="1" t="s">
        <v>292</v>
      </c>
      <c r="C508">
        <v>100</v>
      </c>
      <c r="D508">
        <v>96.1</v>
      </c>
      <c r="E508" s="1" t="s">
        <v>7</v>
      </c>
    </row>
    <row r="509" spans="1:5" ht="15" x14ac:dyDescent="0.25">
      <c r="A509" s="24">
        <v>45346.741770833331</v>
      </c>
      <c r="B509" s="1" t="s">
        <v>271</v>
      </c>
      <c r="C509">
        <v>150</v>
      </c>
      <c r="D509">
        <v>146.1</v>
      </c>
      <c r="E509" s="1" t="s">
        <v>7</v>
      </c>
    </row>
    <row r="510" spans="1:5" ht="15" x14ac:dyDescent="0.25">
      <c r="A510" s="24">
        <v>45346.746550925927</v>
      </c>
      <c r="B510" s="1" t="s">
        <v>54</v>
      </c>
      <c r="C510">
        <v>500</v>
      </c>
      <c r="D510">
        <v>489.5</v>
      </c>
      <c r="E510" s="1" t="s">
        <v>7</v>
      </c>
    </row>
    <row r="511" spans="1:5" ht="15" x14ac:dyDescent="0.25">
      <c r="A511" s="24">
        <v>45346.82435185185</v>
      </c>
      <c r="B511" s="1" t="s">
        <v>327</v>
      </c>
      <c r="C511">
        <v>1000</v>
      </c>
      <c r="D511">
        <v>979</v>
      </c>
      <c r="E511" s="1" t="s">
        <v>6</v>
      </c>
    </row>
    <row r="512" spans="1:5" ht="15" x14ac:dyDescent="0.25">
      <c r="A512" s="24">
        <v>45346.901585648149</v>
      </c>
      <c r="B512" s="1" t="s">
        <v>327</v>
      </c>
      <c r="C512">
        <v>1000</v>
      </c>
      <c r="D512">
        <v>979</v>
      </c>
      <c r="E512" s="1" t="s">
        <v>6</v>
      </c>
    </row>
    <row r="513" spans="1:5" ht="15" x14ac:dyDescent="0.25">
      <c r="A513" s="24">
        <v>45347.418622685182</v>
      </c>
      <c r="B513" s="1" t="s">
        <v>1367</v>
      </c>
      <c r="C513">
        <v>500</v>
      </c>
      <c r="D513">
        <v>489.5</v>
      </c>
      <c r="E513" s="1" t="s">
        <v>56</v>
      </c>
    </row>
    <row r="514" spans="1:5" ht="15" x14ac:dyDescent="0.25">
      <c r="A514" s="24">
        <v>45347.511770833335</v>
      </c>
      <c r="B514" s="1" t="s">
        <v>231</v>
      </c>
      <c r="C514">
        <v>500</v>
      </c>
      <c r="D514">
        <v>489.5</v>
      </c>
      <c r="E514" s="1" t="s">
        <v>7</v>
      </c>
    </row>
    <row r="515" spans="1:5" ht="15" x14ac:dyDescent="0.25">
      <c r="A515" s="24">
        <v>45347.529861111114</v>
      </c>
      <c r="B515" s="1" t="s">
        <v>375</v>
      </c>
      <c r="C515">
        <v>500</v>
      </c>
      <c r="D515">
        <v>489.5</v>
      </c>
      <c r="E515" s="1" t="s">
        <v>56</v>
      </c>
    </row>
    <row r="516" spans="1:5" ht="15" x14ac:dyDescent="0.25">
      <c r="A516" s="24">
        <v>45347.586527777778</v>
      </c>
      <c r="B516" s="1" t="s">
        <v>370</v>
      </c>
      <c r="C516">
        <v>5000</v>
      </c>
      <c r="D516">
        <v>4895</v>
      </c>
      <c r="E516" s="1" t="s">
        <v>30</v>
      </c>
    </row>
    <row r="517" spans="1:5" ht="15" x14ac:dyDescent="0.25">
      <c r="A517" s="24">
        <v>45347.629074074073</v>
      </c>
      <c r="B517" s="1" t="s">
        <v>290</v>
      </c>
      <c r="C517">
        <v>100</v>
      </c>
      <c r="D517">
        <v>96.1</v>
      </c>
      <c r="E517" s="1" t="s">
        <v>7</v>
      </c>
    </row>
    <row r="518" spans="1:5" ht="15" x14ac:dyDescent="0.25">
      <c r="A518" s="24">
        <v>45347.673078703701</v>
      </c>
      <c r="B518" s="1" t="s">
        <v>289</v>
      </c>
      <c r="C518">
        <v>200</v>
      </c>
      <c r="D518">
        <v>195.8</v>
      </c>
      <c r="E518" s="1" t="s">
        <v>53</v>
      </c>
    </row>
    <row r="519" spans="1:5" ht="15" x14ac:dyDescent="0.25">
      <c r="A519" s="24">
        <v>45347.697800925926</v>
      </c>
      <c r="B519" s="1" t="s">
        <v>288</v>
      </c>
      <c r="C519">
        <v>500</v>
      </c>
      <c r="D519">
        <v>489.5</v>
      </c>
      <c r="E519" s="1" t="s">
        <v>29</v>
      </c>
    </row>
    <row r="520" spans="1:5" ht="15" x14ac:dyDescent="0.25">
      <c r="A520" s="24">
        <v>45347.716458333336</v>
      </c>
      <c r="B520" s="1" t="s">
        <v>283</v>
      </c>
      <c r="C520">
        <v>300</v>
      </c>
      <c r="D520">
        <v>293.7</v>
      </c>
      <c r="E520" s="1" t="s">
        <v>7</v>
      </c>
    </row>
    <row r="521" spans="1:5" ht="15" x14ac:dyDescent="0.25">
      <c r="A521" s="24">
        <v>45347.753275462965</v>
      </c>
      <c r="B521" s="1" t="s">
        <v>383</v>
      </c>
      <c r="C521">
        <v>300</v>
      </c>
      <c r="D521">
        <v>293.7</v>
      </c>
      <c r="E521" s="1" t="s">
        <v>7</v>
      </c>
    </row>
    <row r="522" spans="1:5" ht="15" x14ac:dyDescent="0.25">
      <c r="A522" s="24">
        <v>45347.799004629633</v>
      </c>
      <c r="B522" s="1" t="s">
        <v>287</v>
      </c>
      <c r="C522">
        <v>1000</v>
      </c>
      <c r="D522">
        <v>979</v>
      </c>
      <c r="E522" s="1" t="s">
        <v>7</v>
      </c>
    </row>
    <row r="523" spans="1:5" ht="30" x14ac:dyDescent="0.25">
      <c r="A523" s="24">
        <v>45348.324143518519</v>
      </c>
      <c r="B523" s="1" t="s">
        <v>286</v>
      </c>
      <c r="C523">
        <v>300</v>
      </c>
      <c r="D523">
        <v>293.7</v>
      </c>
      <c r="E523" s="31" t="s">
        <v>1368</v>
      </c>
    </row>
    <row r="524" spans="1:5" ht="15" x14ac:dyDescent="0.25">
      <c r="A524" s="24">
        <v>45348.329895833333</v>
      </c>
      <c r="B524" s="1" t="s">
        <v>113</v>
      </c>
      <c r="C524">
        <v>50</v>
      </c>
      <c r="D524">
        <v>46.1</v>
      </c>
      <c r="E524" s="1" t="s">
        <v>368</v>
      </c>
    </row>
    <row r="525" spans="1:5" ht="15" x14ac:dyDescent="0.25">
      <c r="A525" s="24">
        <v>45348.446620370371</v>
      </c>
      <c r="B525" s="1" t="s">
        <v>285</v>
      </c>
      <c r="C525">
        <v>300</v>
      </c>
      <c r="D525">
        <v>293.7</v>
      </c>
      <c r="E525" s="1" t="s">
        <v>7</v>
      </c>
    </row>
    <row r="526" spans="1:5" ht="15" x14ac:dyDescent="0.25">
      <c r="A526" s="24">
        <v>45348.456099537034</v>
      </c>
      <c r="B526" s="1" t="s">
        <v>1188</v>
      </c>
      <c r="C526">
        <v>1200</v>
      </c>
      <c r="D526">
        <v>1174.8</v>
      </c>
      <c r="E526" s="1" t="s">
        <v>368</v>
      </c>
    </row>
    <row r="527" spans="1:5" ht="15" x14ac:dyDescent="0.25">
      <c r="A527" s="24">
        <v>45348.538124999999</v>
      </c>
      <c r="B527" s="1" t="s">
        <v>429</v>
      </c>
      <c r="C527">
        <v>200</v>
      </c>
      <c r="D527">
        <v>195.8</v>
      </c>
      <c r="E527" s="1" t="s">
        <v>368</v>
      </c>
    </row>
    <row r="528" spans="1:5" ht="15" x14ac:dyDescent="0.25">
      <c r="A528" s="24">
        <v>45348.59070601852</v>
      </c>
      <c r="B528" s="1" t="s">
        <v>394</v>
      </c>
      <c r="C528">
        <v>300</v>
      </c>
      <c r="D528">
        <v>293.7</v>
      </c>
      <c r="E528" s="1" t="s">
        <v>7</v>
      </c>
    </row>
    <row r="529" spans="1:5" ht="15" x14ac:dyDescent="0.25">
      <c r="A529" s="24">
        <v>45348.599965277775</v>
      </c>
      <c r="B529" s="1" t="s">
        <v>284</v>
      </c>
      <c r="C529">
        <v>100</v>
      </c>
      <c r="D529">
        <v>96.1</v>
      </c>
      <c r="E529" s="1" t="s">
        <v>29</v>
      </c>
    </row>
    <row r="530" spans="1:5" ht="15" x14ac:dyDescent="0.25">
      <c r="A530" s="24">
        <v>45348.641388888886</v>
      </c>
      <c r="B530" s="1" t="s">
        <v>372</v>
      </c>
      <c r="C530">
        <v>500</v>
      </c>
      <c r="D530">
        <v>489.5</v>
      </c>
      <c r="E530" s="1" t="s">
        <v>6</v>
      </c>
    </row>
    <row r="531" spans="1:5" ht="15" x14ac:dyDescent="0.25">
      <c r="A531" s="24">
        <v>45348.967893518522</v>
      </c>
      <c r="B531" s="1" t="s">
        <v>948</v>
      </c>
      <c r="C531">
        <v>400</v>
      </c>
      <c r="D531">
        <v>391.6</v>
      </c>
      <c r="E531" s="1" t="s">
        <v>173</v>
      </c>
    </row>
    <row r="532" spans="1:5" ht="15" x14ac:dyDescent="0.25">
      <c r="A532" s="24">
        <v>45349.355381944442</v>
      </c>
      <c r="B532" s="1" t="s">
        <v>281</v>
      </c>
      <c r="C532">
        <v>20000</v>
      </c>
      <c r="D532">
        <v>19580</v>
      </c>
      <c r="E532" s="1" t="s">
        <v>7</v>
      </c>
    </row>
    <row r="533" spans="1:5" ht="15" x14ac:dyDescent="0.25">
      <c r="A533" s="24">
        <v>45349.542083333334</v>
      </c>
      <c r="B533" s="1" t="s">
        <v>378</v>
      </c>
      <c r="C533">
        <v>100</v>
      </c>
      <c r="D533">
        <v>96.1</v>
      </c>
      <c r="E533" s="1" t="s">
        <v>7</v>
      </c>
    </row>
    <row r="534" spans="1:5" ht="15" x14ac:dyDescent="0.25">
      <c r="A534" s="24">
        <v>45349.846979166665</v>
      </c>
      <c r="B534" s="1" t="s">
        <v>279</v>
      </c>
      <c r="C534">
        <v>100</v>
      </c>
      <c r="D534">
        <v>96.1</v>
      </c>
      <c r="E534" s="1" t="s">
        <v>7</v>
      </c>
    </row>
    <row r="535" spans="1:5" ht="15" x14ac:dyDescent="0.25">
      <c r="A535" s="24">
        <v>45349.884456018517</v>
      </c>
      <c r="B535" s="1" t="s">
        <v>278</v>
      </c>
      <c r="C535">
        <v>300</v>
      </c>
      <c r="D535">
        <v>293.7</v>
      </c>
      <c r="E535" s="1" t="s">
        <v>7</v>
      </c>
    </row>
    <row r="536" spans="1:5" ht="15" x14ac:dyDescent="0.25">
      <c r="A536" s="24">
        <v>45349.890428240738</v>
      </c>
      <c r="B536" s="1" t="s">
        <v>277</v>
      </c>
      <c r="C536">
        <v>100</v>
      </c>
      <c r="D536">
        <v>96.1</v>
      </c>
      <c r="E536" s="1" t="s">
        <v>29</v>
      </c>
    </row>
    <row r="537" spans="1:5" ht="15" x14ac:dyDescent="0.25">
      <c r="A537" s="24">
        <v>45349.928032407406</v>
      </c>
      <c r="B537" s="1" t="s">
        <v>359</v>
      </c>
      <c r="C537">
        <v>500</v>
      </c>
      <c r="D537">
        <v>489.5</v>
      </c>
      <c r="E537" s="1" t="s">
        <v>367</v>
      </c>
    </row>
    <row r="538" spans="1:5" ht="15" x14ac:dyDescent="0.25">
      <c r="A538" s="24">
        <v>45349.989571759259</v>
      </c>
      <c r="B538" s="1" t="s">
        <v>282</v>
      </c>
      <c r="C538">
        <v>100</v>
      </c>
      <c r="D538">
        <v>96.1</v>
      </c>
      <c r="E538" s="1" t="s">
        <v>56</v>
      </c>
    </row>
    <row r="539" spans="1:5" ht="15" x14ac:dyDescent="0.25">
      <c r="A539" s="24">
        <v>45350.260243055556</v>
      </c>
      <c r="B539" s="1" t="s">
        <v>389</v>
      </c>
      <c r="C539">
        <v>2000</v>
      </c>
      <c r="D539">
        <v>1958</v>
      </c>
      <c r="E539" s="1" t="s">
        <v>56</v>
      </c>
    </row>
    <row r="540" spans="1:5" ht="15" x14ac:dyDescent="0.25">
      <c r="A540" s="24">
        <v>45350.524965277778</v>
      </c>
      <c r="B540" s="1" t="s">
        <v>276</v>
      </c>
      <c r="C540">
        <v>300</v>
      </c>
      <c r="D540">
        <v>293.7</v>
      </c>
      <c r="E540" s="1" t="s">
        <v>70</v>
      </c>
    </row>
    <row r="541" spans="1:5" ht="15" x14ac:dyDescent="0.25">
      <c r="A541" s="24">
        <v>45350.575810185182</v>
      </c>
      <c r="B541" s="1" t="s">
        <v>390</v>
      </c>
      <c r="C541">
        <v>500</v>
      </c>
      <c r="D541">
        <v>489.5</v>
      </c>
      <c r="E541" s="1" t="s">
        <v>7</v>
      </c>
    </row>
    <row r="542" spans="1:5" ht="15" x14ac:dyDescent="0.25">
      <c r="A542" s="24">
        <v>45350.6637962963</v>
      </c>
      <c r="B542" s="1" t="s">
        <v>309</v>
      </c>
      <c r="C542">
        <v>500</v>
      </c>
      <c r="D542">
        <v>489.5</v>
      </c>
      <c r="E542" s="1" t="s">
        <v>367</v>
      </c>
    </row>
    <row r="543" spans="1:5" ht="15" x14ac:dyDescent="0.25">
      <c r="A543" s="24">
        <v>45350.708981481483</v>
      </c>
      <c r="B543" s="1" t="s">
        <v>264</v>
      </c>
      <c r="C543">
        <v>300</v>
      </c>
      <c r="D543">
        <v>293.7</v>
      </c>
      <c r="E543" s="1" t="s">
        <v>7</v>
      </c>
    </row>
    <row r="544" spans="1:5" ht="15" x14ac:dyDescent="0.25">
      <c r="A544" s="24">
        <v>45350.727013888885</v>
      </c>
      <c r="B544" s="1" t="s">
        <v>134</v>
      </c>
      <c r="C544">
        <v>300</v>
      </c>
      <c r="D544">
        <v>293.7</v>
      </c>
      <c r="E544" s="1" t="s">
        <v>31</v>
      </c>
    </row>
    <row r="545" spans="1:5" ht="15" x14ac:dyDescent="0.25">
      <c r="A545" s="24">
        <v>45350.805717592593</v>
      </c>
      <c r="B545" s="1" t="s">
        <v>392</v>
      </c>
      <c r="C545">
        <v>100</v>
      </c>
      <c r="D545">
        <v>96.1</v>
      </c>
      <c r="E545" s="1" t="s">
        <v>53</v>
      </c>
    </row>
    <row r="546" spans="1:5" ht="15" x14ac:dyDescent="0.25">
      <c r="A546" s="24">
        <v>45351.29414351852</v>
      </c>
      <c r="B546" s="1" t="s">
        <v>275</v>
      </c>
      <c r="C546">
        <v>300</v>
      </c>
      <c r="D546">
        <v>293.7</v>
      </c>
      <c r="E546" s="1" t="s">
        <v>7</v>
      </c>
    </row>
    <row r="547" spans="1:5" ht="15" x14ac:dyDescent="0.25">
      <c r="A547" s="24">
        <v>45351.424756944441</v>
      </c>
      <c r="B547" s="1" t="s">
        <v>718</v>
      </c>
      <c r="C547">
        <v>500</v>
      </c>
      <c r="D547">
        <v>489.5</v>
      </c>
      <c r="E547" s="1" t="s">
        <v>7</v>
      </c>
    </row>
    <row r="548" spans="1:5" ht="15" x14ac:dyDescent="0.25">
      <c r="A548" s="24">
        <v>45351.488495370373</v>
      </c>
      <c r="B548" s="1" t="s">
        <v>258</v>
      </c>
      <c r="C548">
        <v>100</v>
      </c>
      <c r="D548">
        <v>96.1</v>
      </c>
      <c r="E548" s="1" t="s">
        <v>38</v>
      </c>
    </row>
    <row r="549" spans="1:5" ht="15" x14ac:dyDescent="0.25">
      <c r="A549" s="24">
        <v>45351.523368055554</v>
      </c>
      <c r="B549" s="1" t="s">
        <v>269</v>
      </c>
      <c r="C549">
        <v>500</v>
      </c>
      <c r="D549">
        <v>489.5</v>
      </c>
      <c r="E549" s="1" t="s">
        <v>31</v>
      </c>
    </row>
    <row r="550" spans="1:5" ht="15" x14ac:dyDescent="0.25">
      <c r="A550" s="24">
        <v>45351.538101851853</v>
      </c>
      <c r="B550" s="1" t="s">
        <v>139</v>
      </c>
      <c r="C550">
        <v>1000</v>
      </c>
      <c r="D550">
        <v>979</v>
      </c>
      <c r="E550" s="1" t="s">
        <v>367</v>
      </c>
    </row>
    <row r="551" spans="1:5" ht="30" x14ac:dyDescent="0.25">
      <c r="A551" s="24">
        <v>45351.587511574071</v>
      </c>
      <c r="B551" s="1" t="s">
        <v>268</v>
      </c>
      <c r="C551">
        <v>100</v>
      </c>
      <c r="D551">
        <v>96.1</v>
      </c>
      <c r="E551" s="31" t="s">
        <v>85</v>
      </c>
    </row>
    <row r="552" spans="1:5" ht="15" x14ac:dyDescent="0.25">
      <c r="A552" s="24">
        <v>45351.610960648148</v>
      </c>
      <c r="B552" s="1" t="s">
        <v>274</v>
      </c>
      <c r="C552">
        <v>100</v>
      </c>
      <c r="D552">
        <v>96.1</v>
      </c>
      <c r="E552" s="1" t="s">
        <v>27</v>
      </c>
    </row>
    <row r="553" spans="1:5" ht="15" x14ac:dyDescent="0.25">
      <c r="A553" s="24">
        <v>45351.646377314813</v>
      </c>
      <c r="B553" s="1" t="s">
        <v>273</v>
      </c>
      <c r="C553">
        <v>100</v>
      </c>
      <c r="D553">
        <v>96.1</v>
      </c>
      <c r="E553" s="1" t="s">
        <v>7</v>
      </c>
    </row>
    <row r="554" spans="1:5" ht="15" x14ac:dyDescent="0.25">
      <c r="A554" s="24">
        <v>45351.654143518521</v>
      </c>
      <c r="B554" s="1" t="s">
        <v>1369</v>
      </c>
      <c r="C554">
        <v>500</v>
      </c>
      <c r="D554">
        <v>489.5</v>
      </c>
      <c r="E554" s="1" t="s">
        <v>7</v>
      </c>
    </row>
    <row r="555" spans="1:5" ht="15" x14ac:dyDescent="0.25">
      <c r="A555" s="24">
        <v>45351.668437499997</v>
      </c>
      <c r="B555" s="1" t="s">
        <v>272</v>
      </c>
      <c r="C555">
        <v>100</v>
      </c>
      <c r="D555">
        <v>96.1</v>
      </c>
      <c r="E555" s="1" t="s">
        <v>93</v>
      </c>
    </row>
    <row r="556" spans="1:5" ht="15" x14ac:dyDescent="0.25">
      <c r="A556" s="24">
        <v>45351.674907407411</v>
      </c>
      <c r="B556" s="1" t="s">
        <v>463</v>
      </c>
      <c r="C556">
        <v>500</v>
      </c>
      <c r="D556">
        <v>489.5</v>
      </c>
      <c r="E556" s="1" t="s">
        <v>1370</v>
      </c>
    </row>
    <row r="557" spans="1:5" ht="15" x14ac:dyDescent="0.25">
      <c r="A557" s="24">
        <v>45351.675949074073</v>
      </c>
      <c r="B557" s="1" t="s">
        <v>257</v>
      </c>
      <c r="C557">
        <v>100</v>
      </c>
      <c r="D557">
        <v>96.1</v>
      </c>
      <c r="E557" s="1" t="s">
        <v>29</v>
      </c>
    </row>
    <row r="558" spans="1:5" ht="15" x14ac:dyDescent="0.25">
      <c r="A558" s="24">
        <v>45351.693310185183</v>
      </c>
      <c r="B558" s="1" t="s">
        <v>114</v>
      </c>
      <c r="C558">
        <v>500</v>
      </c>
      <c r="D558">
        <v>489.5</v>
      </c>
      <c r="E558" s="1" t="s">
        <v>7</v>
      </c>
    </row>
    <row r="559" spans="1:5" ht="15" x14ac:dyDescent="0.25">
      <c r="A559" s="24">
        <v>45351.750439814816</v>
      </c>
      <c r="B559" s="1" t="s">
        <v>271</v>
      </c>
      <c r="C559">
        <v>100</v>
      </c>
      <c r="D559">
        <v>96.1</v>
      </c>
      <c r="E559" s="1" t="s">
        <v>7</v>
      </c>
    </row>
    <row r="560" spans="1:5" ht="15" x14ac:dyDescent="0.25">
      <c r="A560" s="24">
        <v>45351.802222222221</v>
      </c>
      <c r="B560" s="1" t="s">
        <v>270</v>
      </c>
      <c r="C560">
        <v>500</v>
      </c>
      <c r="D560">
        <v>489.5</v>
      </c>
      <c r="E560" s="1" t="s">
        <v>7</v>
      </c>
    </row>
    <row r="561" spans="1:5" ht="15" x14ac:dyDescent="0.25">
      <c r="A561" s="24">
        <v>45351.888877314814</v>
      </c>
      <c r="B561" s="1" t="s">
        <v>259</v>
      </c>
      <c r="C561">
        <v>500</v>
      </c>
      <c r="D561">
        <v>489.5</v>
      </c>
      <c r="E561" s="1" t="s">
        <v>31</v>
      </c>
    </row>
    <row r="562" spans="1:5" ht="15" x14ac:dyDescent="0.25">
      <c r="A562" s="24">
        <v>45351.925844907404</v>
      </c>
      <c r="B562" s="1" t="s">
        <v>262</v>
      </c>
      <c r="C562">
        <v>100</v>
      </c>
      <c r="D562">
        <v>96.1</v>
      </c>
      <c r="E562" s="1" t="s">
        <v>94</v>
      </c>
    </row>
    <row r="563" spans="1:5" ht="15" x14ac:dyDescent="0.25">
      <c r="A563" s="24">
        <v>45351.941006944442</v>
      </c>
      <c r="B563" s="1" t="s">
        <v>366</v>
      </c>
      <c r="C563">
        <v>3000</v>
      </c>
      <c r="D563">
        <v>2937</v>
      </c>
      <c r="E563" s="1" t="s">
        <v>1263</v>
      </c>
    </row>
  </sheetData>
  <sortState ref="A2:E368">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4"/>
  <sheetViews>
    <sheetView workbookViewId="0">
      <selection activeCell="E913" sqref="E913"/>
    </sheetView>
  </sheetViews>
  <sheetFormatPr defaultRowHeight="15" x14ac:dyDescent="0.25"/>
  <cols>
    <col min="1" max="1" width="17.5703125" customWidth="1"/>
    <col min="2" max="2" width="50.140625" style="1" customWidth="1"/>
    <col min="3" max="3" width="25.7109375" customWidth="1"/>
    <col min="4" max="4" width="42" customWidth="1"/>
    <col min="5" max="5" width="27.7109375" style="1" customWidth="1"/>
  </cols>
  <sheetData>
    <row r="1" spans="1:3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x14ac:dyDescent="0.25">
      <c r="A2" s="24">
        <v>45323.074293981481</v>
      </c>
      <c r="B2" s="1" t="s">
        <v>1158</v>
      </c>
      <c r="C2">
        <v>300</v>
      </c>
      <c r="D2">
        <v>262.2</v>
      </c>
      <c r="E2" s="1" t="s">
        <v>574</v>
      </c>
    </row>
    <row r="3" spans="1:35" x14ac:dyDescent="0.25">
      <c r="A3" s="24">
        <v>45323.407488425924</v>
      </c>
      <c r="B3" s="1" t="s">
        <v>1157</v>
      </c>
      <c r="C3">
        <v>20</v>
      </c>
      <c r="D3">
        <v>17.48</v>
      </c>
      <c r="E3" s="1" t="s">
        <v>574</v>
      </c>
    </row>
    <row r="4" spans="1:35" x14ac:dyDescent="0.25">
      <c r="A4" s="24">
        <v>45323.513402777775</v>
      </c>
      <c r="B4" s="1" t="s">
        <v>1156</v>
      </c>
      <c r="C4">
        <v>300</v>
      </c>
      <c r="D4">
        <v>262.2</v>
      </c>
      <c r="E4" s="1" t="s">
        <v>575</v>
      </c>
    </row>
    <row r="5" spans="1:35" x14ac:dyDescent="0.25">
      <c r="A5" s="24">
        <v>45323.747662037036</v>
      </c>
      <c r="B5" s="1" t="s">
        <v>659</v>
      </c>
      <c r="C5">
        <v>300</v>
      </c>
      <c r="D5">
        <v>262.2</v>
      </c>
      <c r="E5" s="1" t="s">
        <v>575</v>
      </c>
    </row>
    <row r="6" spans="1:35" x14ac:dyDescent="0.25">
      <c r="A6" s="24">
        <v>45323.765034722222</v>
      </c>
      <c r="B6" s="1" t="s">
        <v>477</v>
      </c>
      <c r="C6">
        <v>100</v>
      </c>
      <c r="D6">
        <v>97.4</v>
      </c>
      <c r="E6" s="1" t="s">
        <v>403</v>
      </c>
    </row>
    <row r="7" spans="1:35" x14ac:dyDescent="0.25">
      <c r="A7" s="24">
        <v>45323.809837962966</v>
      </c>
      <c r="B7" s="1" t="s">
        <v>619</v>
      </c>
      <c r="C7">
        <v>500</v>
      </c>
      <c r="D7">
        <v>437</v>
      </c>
      <c r="E7" s="1" t="s">
        <v>575</v>
      </c>
    </row>
    <row r="8" spans="1:35" x14ac:dyDescent="0.25">
      <c r="A8" s="24">
        <v>45323.865243055552</v>
      </c>
      <c r="B8" s="1" t="s">
        <v>501</v>
      </c>
      <c r="C8">
        <v>555</v>
      </c>
      <c r="D8">
        <v>485.07</v>
      </c>
      <c r="E8" s="1" t="s">
        <v>575</v>
      </c>
    </row>
    <row r="9" spans="1:35" x14ac:dyDescent="0.25">
      <c r="A9" s="24">
        <v>45323.865798611114</v>
      </c>
      <c r="B9" s="1" t="s">
        <v>501</v>
      </c>
      <c r="C9">
        <v>150</v>
      </c>
      <c r="D9">
        <v>146.1</v>
      </c>
      <c r="E9" s="1" t="s">
        <v>403</v>
      </c>
    </row>
    <row r="10" spans="1:35" x14ac:dyDescent="0.25">
      <c r="A10" s="24">
        <v>45323.964768518519</v>
      </c>
      <c r="B10" s="1" t="s">
        <v>433</v>
      </c>
      <c r="C10">
        <v>300</v>
      </c>
      <c r="D10">
        <v>292.2</v>
      </c>
      <c r="E10" s="1" t="s">
        <v>403</v>
      </c>
    </row>
    <row r="11" spans="1:35" x14ac:dyDescent="0.25">
      <c r="A11" s="24">
        <v>45323.965960648151</v>
      </c>
      <c r="B11" s="1" t="s">
        <v>141</v>
      </c>
      <c r="C11">
        <v>50</v>
      </c>
      <c r="D11">
        <v>48.7</v>
      </c>
      <c r="E11" s="1" t="s">
        <v>403</v>
      </c>
    </row>
    <row r="12" spans="1:35" x14ac:dyDescent="0.25">
      <c r="A12" s="24">
        <v>45323.966620370367</v>
      </c>
      <c r="B12" s="1" t="s">
        <v>453</v>
      </c>
      <c r="C12">
        <v>100</v>
      </c>
      <c r="D12">
        <v>97.4</v>
      </c>
      <c r="E12" s="1" t="s">
        <v>403</v>
      </c>
    </row>
    <row r="13" spans="1:35" x14ac:dyDescent="0.25">
      <c r="A13" s="24">
        <v>45323.966666666667</v>
      </c>
      <c r="B13" s="1" t="s">
        <v>1155</v>
      </c>
      <c r="C13">
        <v>5</v>
      </c>
      <c r="D13">
        <v>4.87</v>
      </c>
      <c r="E13" s="1" t="s">
        <v>403</v>
      </c>
    </row>
    <row r="14" spans="1:35" x14ac:dyDescent="0.25">
      <c r="A14" s="24">
        <v>45323.967835648145</v>
      </c>
      <c r="B14" s="1" t="s">
        <v>1154</v>
      </c>
      <c r="C14">
        <v>50</v>
      </c>
      <c r="D14">
        <v>48.7</v>
      </c>
      <c r="E14" s="1" t="s">
        <v>403</v>
      </c>
    </row>
    <row r="15" spans="1:35" x14ac:dyDescent="0.25">
      <c r="A15" s="24">
        <v>45323.968460648146</v>
      </c>
      <c r="B15" s="1" t="s">
        <v>437</v>
      </c>
      <c r="C15">
        <v>5</v>
      </c>
      <c r="D15">
        <v>4.87</v>
      </c>
      <c r="E15" s="1" t="s">
        <v>403</v>
      </c>
    </row>
    <row r="16" spans="1:35" x14ac:dyDescent="0.25">
      <c r="A16" s="24">
        <v>45323.96912037037</v>
      </c>
      <c r="B16" s="1" t="s">
        <v>619</v>
      </c>
      <c r="C16">
        <v>500</v>
      </c>
      <c r="D16">
        <v>487</v>
      </c>
      <c r="E16" s="1" t="s">
        <v>403</v>
      </c>
    </row>
    <row r="17" spans="1:5" x14ac:dyDescent="0.25">
      <c r="A17" s="24">
        <v>45323.969641203701</v>
      </c>
      <c r="B17" s="1" t="s">
        <v>316</v>
      </c>
      <c r="C17">
        <v>300</v>
      </c>
      <c r="D17">
        <v>292.2</v>
      </c>
      <c r="E17" s="1" t="s">
        <v>403</v>
      </c>
    </row>
    <row r="18" spans="1:5" x14ac:dyDescent="0.25">
      <c r="A18" s="24">
        <v>45323.970127314817</v>
      </c>
      <c r="B18" s="1" t="s">
        <v>529</v>
      </c>
      <c r="C18">
        <v>300</v>
      </c>
      <c r="D18">
        <v>292.2</v>
      </c>
      <c r="E18" s="1" t="s">
        <v>403</v>
      </c>
    </row>
    <row r="19" spans="1:5" x14ac:dyDescent="0.25">
      <c r="A19" s="24">
        <v>45323.970937500002</v>
      </c>
      <c r="B19" s="1" t="s">
        <v>1153</v>
      </c>
      <c r="C19">
        <v>500</v>
      </c>
      <c r="D19">
        <v>487</v>
      </c>
      <c r="E19" s="1" t="s">
        <v>403</v>
      </c>
    </row>
    <row r="20" spans="1:5" x14ac:dyDescent="0.25">
      <c r="A20" s="24">
        <v>45323.971597222226</v>
      </c>
      <c r="B20" s="1" t="s">
        <v>1152</v>
      </c>
      <c r="C20">
        <v>100</v>
      </c>
      <c r="D20">
        <v>97.4</v>
      </c>
      <c r="E20" s="1" t="s">
        <v>403</v>
      </c>
    </row>
    <row r="21" spans="1:5" x14ac:dyDescent="0.25">
      <c r="A21" s="24">
        <v>45323.972048611111</v>
      </c>
      <c r="B21" s="1" t="s">
        <v>1151</v>
      </c>
      <c r="C21">
        <v>280</v>
      </c>
      <c r="D21">
        <v>272.72000000000003</v>
      </c>
      <c r="E21" s="1" t="s">
        <v>403</v>
      </c>
    </row>
    <row r="22" spans="1:5" x14ac:dyDescent="0.25">
      <c r="A22" s="24">
        <v>45323.973043981481</v>
      </c>
      <c r="B22" s="1" t="s">
        <v>1150</v>
      </c>
      <c r="C22">
        <v>5</v>
      </c>
      <c r="D22">
        <v>4.87</v>
      </c>
      <c r="E22" s="1" t="s">
        <v>403</v>
      </c>
    </row>
    <row r="23" spans="1:5" x14ac:dyDescent="0.25">
      <c r="A23" s="24">
        <v>45323.980821759258</v>
      </c>
      <c r="B23" s="1" t="s">
        <v>582</v>
      </c>
      <c r="C23">
        <v>130</v>
      </c>
      <c r="D23">
        <v>126.62</v>
      </c>
      <c r="E23" s="1" t="s">
        <v>403</v>
      </c>
    </row>
    <row r="24" spans="1:5" x14ac:dyDescent="0.25">
      <c r="A24" s="24">
        <v>45323.982615740744</v>
      </c>
      <c r="B24" s="1" t="s">
        <v>579</v>
      </c>
      <c r="C24">
        <v>10</v>
      </c>
      <c r="D24">
        <v>9.74</v>
      </c>
      <c r="E24" s="1" t="s">
        <v>403</v>
      </c>
    </row>
    <row r="25" spans="1:5" x14ac:dyDescent="0.25">
      <c r="A25" s="24">
        <v>45323.983553240738</v>
      </c>
      <c r="B25" s="1" t="s">
        <v>1149</v>
      </c>
      <c r="C25">
        <v>20</v>
      </c>
      <c r="D25">
        <v>19.48</v>
      </c>
      <c r="E25" s="1" t="s">
        <v>403</v>
      </c>
    </row>
    <row r="26" spans="1:5" x14ac:dyDescent="0.25">
      <c r="A26" s="24">
        <v>45323.988113425927</v>
      </c>
      <c r="B26" s="1" t="s">
        <v>772</v>
      </c>
      <c r="C26">
        <v>100</v>
      </c>
      <c r="D26">
        <v>97.4</v>
      </c>
      <c r="E26" s="1" t="s">
        <v>403</v>
      </c>
    </row>
    <row r="27" spans="1:5" x14ac:dyDescent="0.25">
      <c r="A27" s="24">
        <v>45323.988726851851</v>
      </c>
      <c r="B27" s="1" t="s">
        <v>1148</v>
      </c>
      <c r="C27">
        <v>300</v>
      </c>
      <c r="D27">
        <v>292.2</v>
      </c>
      <c r="E27" s="1" t="s">
        <v>403</v>
      </c>
    </row>
    <row r="28" spans="1:5" x14ac:dyDescent="0.25">
      <c r="A28" s="24">
        <v>45323.992106481484</v>
      </c>
      <c r="B28" s="1" t="s">
        <v>1147</v>
      </c>
      <c r="C28">
        <v>300</v>
      </c>
      <c r="D28">
        <v>292.2</v>
      </c>
      <c r="E28" s="1" t="s">
        <v>403</v>
      </c>
    </row>
    <row r="29" spans="1:5" x14ac:dyDescent="0.25">
      <c r="A29" s="24">
        <v>45323.995636574073</v>
      </c>
      <c r="B29" s="1" t="s">
        <v>1146</v>
      </c>
      <c r="C29">
        <v>10</v>
      </c>
      <c r="D29">
        <v>9.74</v>
      </c>
      <c r="E29" s="1" t="s">
        <v>403</v>
      </c>
    </row>
    <row r="30" spans="1:5" x14ac:dyDescent="0.25">
      <c r="A30" s="24">
        <v>45323.996574074074</v>
      </c>
      <c r="B30" s="1" t="s">
        <v>1145</v>
      </c>
      <c r="C30">
        <v>300</v>
      </c>
      <c r="D30">
        <v>292.2</v>
      </c>
      <c r="E30" s="1" t="s">
        <v>403</v>
      </c>
    </row>
    <row r="31" spans="1:5" x14ac:dyDescent="0.25">
      <c r="A31" s="24">
        <v>45323.996747685182</v>
      </c>
      <c r="B31" s="1" t="s">
        <v>1144</v>
      </c>
      <c r="C31">
        <v>48</v>
      </c>
      <c r="D31">
        <v>46.75</v>
      </c>
      <c r="E31" s="1" t="s">
        <v>403</v>
      </c>
    </row>
    <row r="32" spans="1:5" x14ac:dyDescent="0.25">
      <c r="A32" s="24">
        <v>45323.998148148145</v>
      </c>
      <c r="B32" s="1" t="s">
        <v>620</v>
      </c>
      <c r="C32">
        <v>10</v>
      </c>
      <c r="D32">
        <v>9.74</v>
      </c>
      <c r="E32" s="1" t="s">
        <v>403</v>
      </c>
    </row>
    <row r="33" spans="1:5" x14ac:dyDescent="0.25">
      <c r="A33" s="24">
        <v>45323.998668981483</v>
      </c>
      <c r="B33" s="1" t="s">
        <v>498</v>
      </c>
      <c r="C33">
        <v>10</v>
      </c>
      <c r="D33">
        <v>9.74</v>
      </c>
      <c r="E33" s="1" t="s">
        <v>403</v>
      </c>
    </row>
    <row r="34" spans="1:5" x14ac:dyDescent="0.25">
      <c r="A34" s="24">
        <v>45324.000069444446</v>
      </c>
      <c r="B34" s="1" t="s">
        <v>190</v>
      </c>
      <c r="C34">
        <v>300</v>
      </c>
      <c r="D34">
        <v>292.2</v>
      </c>
      <c r="E34" s="1" t="s">
        <v>403</v>
      </c>
    </row>
    <row r="35" spans="1:5" x14ac:dyDescent="0.25">
      <c r="A35" s="24">
        <v>45324.000474537039</v>
      </c>
      <c r="B35" s="1" t="s">
        <v>454</v>
      </c>
      <c r="C35">
        <v>1</v>
      </c>
      <c r="D35">
        <v>0.97</v>
      </c>
      <c r="E35" s="1" t="s">
        <v>403</v>
      </c>
    </row>
    <row r="36" spans="1:5" x14ac:dyDescent="0.25">
      <c r="A36" s="24">
        <v>45324.002060185187</v>
      </c>
      <c r="B36" s="1" t="s">
        <v>788</v>
      </c>
      <c r="C36">
        <v>20</v>
      </c>
      <c r="D36">
        <v>19.48</v>
      </c>
      <c r="E36" s="1" t="s">
        <v>403</v>
      </c>
    </row>
    <row r="37" spans="1:5" x14ac:dyDescent="0.25">
      <c r="A37" s="24">
        <v>45324.002326388887</v>
      </c>
      <c r="B37" s="1" t="s">
        <v>1143</v>
      </c>
      <c r="C37">
        <v>100</v>
      </c>
      <c r="D37">
        <v>97.4</v>
      </c>
      <c r="E37" s="1" t="s">
        <v>403</v>
      </c>
    </row>
    <row r="38" spans="1:5" x14ac:dyDescent="0.25">
      <c r="A38" s="24">
        <v>45324.003761574073</v>
      </c>
      <c r="B38" s="1" t="s">
        <v>1142</v>
      </c>
      <c r="C38">
        <v>10</v>
      </c>
      <c r="D38">
        <v>9.74</v>
      </c>
      <c r="E38" s="1" t="s">
        <v>403</v>
      </c>
    </row>
    <row r="39" spans="1:5" x14ac:dyDescent="0.25">
      <c r="A39" s="24">
        <v>45324.004594907405</v>
      </c>
      <c r="B39" s="1" t="s">
        <v>1141</v>
      </c>
      <c r="C39">
        <v>200</v>
      </c>
      <c r="D39">
        <v>194.8</v>
      </c>
      <c r="E39" s="1" t="s">
        <v>403</v>
      </c>
    </row>
    <row r="40" spans="1:5" x14ac:dyDescent="0.25">
      <c r="A40" s="24">
        <v>45324.005740740744</v>
      </c>
      <c r="B40" s="1" t="s">
        <v>1140</v>
      </c>
      <c r="C40">
        <v>100</v>
      </c>
      <c r="D40">
        <v>97.4</v>
      </c>
      <c r="E40" s="1" t="s">
        <v>403</v>
      </c>
    </row>
    <row r="41" spans="1:5" x14ac:dyDescent="0.25">
      <c r="A41" s="24">
        <v>45324.007361111115</v>
      </c>
      <c r="B41" s="1" t="s">
        <v>1139</v>
      </c>
      <c r="C41">
        <v>20</v>
      </c>
      <c r="D41">
        <v>19.48</v>
      </c>
      <c r="E41" s="1" t="s">
        <v>403</v>
      </c>
    </row>
    <row r="42" spans="1:5" x14ac:dyDescent="0.25">
      <c r="A42" s="24">
        <v>45324.009305555555</v>
      </c>
      <c r="B42" s="1" t="s">
        <v>588</v>
      </c>
      <c r="C42">
        <v>111</v>
      </c>
      <c r="D42">
        <v>108.11</v>
      </c>
      <c r="E42" s="1" t="s">
        <v>403</v>
      </c>
    </row>
    <row r="43" spans="1:5" x14ac:dyDescent="0.25">
      <c r="A43" s="24">
        <v>45324.009363425925</v>
      </c>
      <c r="B43" s="1" t="s">
        <v>1138</v>
      </c>
      <c r="C43">
        <v>100</v>
      </c>
      <c r="D43">
        <v>97.4</v>
      </c>
      <c r="E43" s="1" t="s">
        <v>403</v>
      </c>
    </row>
    <row r="44" spans="1:5" x14ac:dyDescent="0.25">
      <c r="A44" s="24">
        <v>45324.013726851852</v>
      </c>
      <c r="B44" s="1" t="s">
        <v>1137</v>
      </c>
      <c r="C44">
        <v>5</v>
      </c>
      <c r="D44">
        <v>4.87</v>
      </c>
      <c r="E44" s="1" t="s">
        <v>403</v>
      </c>
    </row>
    <row r="45" spans="1:5" x14ac:dyDescent="0.25">
      <c r="A45" s="24">
        <v>45324.0158912037</v>
      </c>
      <c r="B45" s="1" t="s">
        <v>1136</v>
      </c>
      <c r="C45">
        <v>12</v>
      </c>
      <c r="D45">
        <v>11.69</v>
      </c>
      <c r="E45" s="1" t="s">
        <v>403</v>
      </c>
    </row>
    <row r="46" spans="1:5" x14ac:dyDescent="0.25">
      <c r="A46" s="24">
        <v>45324.017905092594</v>
      </c>
      <c r="B46" s="1" t="s">
        <v>611</v>
      </c>
      <c r="C46">
        <v>100</v>
      </c>
      <c r="D46">
        <v>97.4</v>
      </c>
      <c r="E46" s="1" t="s">
        <v>403</v>
      </c>
    </row>
    <row r="47" spans="1:5" x14ac:dyDescent="0.25">
      <c r="A47" s="24">
        <v>45324.018414351849</v>
      </c>
      <c r="B47" s="1" t="s">
        <v>1135</v>
      </c>
      <c r="C47">
        <v>50</v>
      </c>
      <c r="D47">
        <v>48.7</v>
      </c>
      <c r="E47" s="1" t="s">
        <v>403</v>
      </c>
    </row>
    <row r="48" spans="1:5" x14ac:dyDescent="0.25">
      <c r="A48" s="24">
        <v>45324.018449074072</v>
      </c>
      <c r="B48" s="1" t="s">
        <v>517</v>
      </c>
      <c r="C48">
        <v>200</v>
      </c>
      <c r="D48">
        <v>194.8</v>
      </c>
      <c r="E48" s="1" t="s">
        <v>403</v>
      </c>
    </row>
    <row r="49" spans="1:5" x14ac:dyDescent="0.25">
      <c r="A49" s="24">
        <v>45324.018750000003</v>
      </c>
      <c r="B49" s="1" t="s">
        <v>303</v>
      </c>
      <c r="C49">
        <v>50</v>
      </c>
      <c r="D49">
        <v>48.7</v>
      </c>
      <c r="E49" s="1" t="s">
        <v>403</v>
      </c>
    </row>
    <row r="50" spans="1:5" x14ac:dyDescent="0.25">
      <c r="A50" s="24">
        <v>45324.023773148147</v>
      </c>
      <c r="B50" s="1" t="s">
        <v>396</v>
      </c>
      <c r="C50">
        <v>50</v>
      </c>
      <c r="D50">
        <v>48.7</v>
      </c>
      <c r="E50" s="1" t="s">
        <v>403</v>
      </c>
    </row>
    <row r="51" spans="1:5" x14ac:dyDescent="0.25">
      <c r="A51" s="24">
        <v>45324.02447916667</v>
      </c>
      <c r="B51" s="1" t="s">
        <v>509</v>
      </c>
      <c r="C51">
        <v>10</v>
      </c>
      <c r="D51">
        <v>9.74</v>
      </c>
      <c r="E51" s="1" t="s">
        <v>403</v>
      </c>
    </row>
    <row r="52" spans="1:5" x14ac:dyDescent="0.25">
      <c r="A52" s="24">
        <v>45324.031527777777</v>
      </c>
      <c r="B52" s="1" t="s">
        <v>1134</v>
      </c>
      <c r="C52">
        <v>25</v>
      </c>
      <c r="D52">
        <v>24.35</v>
      </c>
      <c r="E52" s="1" t="s">
        <v>403</v>
      </c>
    </row>
    <row r="53" spans="1:5" x14ac:dyDescent="0.25">
      <c r="A53" s="24">
        <v>45324.034305555557</v>
      </c>
      <c r="B53" s="1" t="s">
        <v>1133</v>
      </c>
      <c r="C53">
        <v>300</v>
      </c>
      <c r="D53">
        <v>292.2</v>
      </c>
      <c r="E53" s="1" t="s">
        <v>403</v>
      </c>
    </row>
    <row r="54" spans="1:5" x14ac:dyDescent="0.25">
      <c r="A54" s="24">
        <v>45324.034641203703</v>
      </c>
      <c r="B54" s="1" t="s">
        <v>1132</v>
      </c>
      <c r="C54">
        <v>9</v>
      </c>
      <c r="D54">
        <v>8.77</v>
      </c>
      <c r="E54" s="1" t="s">
        <v>403</v>
      </c>
    </row>
    <row r="55" spans="1:5" x14ac:dyDescent="0.25">
      <c r="A55" s="24">
        <v>45324.034895833334</v>
      </c>
      <c r="B55" s="1" t="s">
        <v>1131</v>
      </c>
      <c r="C55">
        <v>300</v>
      </c>
      <c r="D55">
        <v>292.2</v>
      </c>
      <c r="E55" s="1" t="s">
        <v>403</v>
      </c>
    </row>
    <row r="56" spans="1:5" x14ac:dyDescent="0.25">
      <c r="A56" s="24">
        <v>45324.036076388889</v>
      </c>
      <c r="B56" s="1" t="s">
        <v>1130</v>
      </c>
      <c r="C56">
        <v>100</v>
      </c>
      <c r="D56">
        <v>97.4</v>
      </c>
      <c r="E56" s="1" t="s">
        <v>403</v>
      </c>
    </row>
    <row r="57" spans="1:5" x14ac:dyDescent="0.25">
      <c r="A57" s="24">
        <v>45324.036122685182</v>
      </c>
      <c r="B57" s="1" t="s">
        <v>550</v>
      </c>
      <c r="C57">
        <v>50</v>
      </c>
      <c r="D57">
        <v>48.7</v>
      </c>
      <c r="E57" s="1" t="s">
        <v>403</v>
      </c>
    </row>
    <row r="58" spans="1:5" x14ac:dyDescent="0.25">
      <c r="A58" s="24">
        <v>45324.040844907409</v>
      </c>
      <c r="B58" s="1" t="s">
        <v>414</v>
      </c>
      <c r="C58">
        <v>100</v>
      </c>
      <c r="D58">
        <v>97.4</v>
      </c>
      <c r="E58" s="1" t="s">
        <v>403</v>
      </c>
    </row>
    <row r="59" spans="1:5" x14ac:dyDescent="0.25">
      <c r="A59" s="24">
        <v>45324.043217592596</v>
      </c>
      <c r="B59" s="1" t="s">
        <v>1129</v>
      </c>
      <c r="C59">
        <v>50</v>
      </c>
      <c r="D59">
        <v>48.7</v>
      </c>
      <c r="E59" s="1" t="s">
        <v>403</v>
      </c>
    </row>
    <row r="60" spans="1:5" x14ac:dyDescent="0.25">
      <c r="A60" s="24">
        <v>45324.056909722225</v>
      </c>
      <c r="B60" s="1" t="s">
        <v>1128</v>
      </c>
      <c r="C60">
        <v>50</v>
      </c>
      <c r="D60">
        <v>48.7</v>
      </c>
      <c r="E60" s="1" t="s">
        <v>403</v>
      </c>
    </row>
    <row r="61" spans="1:5" x14ac:dyDescent="0.25">
      <c r="A61" s="24">
        <v>45324.059421296297</v>
      </c>
      <c r="B61" s="1" t="s">
        <v>1127</v>
      </c>
      <c r="C61">
        <v>100</v>
      </c>
      <c r="D61">
        <v>97.4</v>
      </c>
      <c r="E61" s="1" t="s">
        <v>403</v>
      </c>
    </row>
    <row r="62" spans="1:5" x14ac:dyDescent="0.25">
      <c r="A62" s="24">
        <v>45324.061435185184</v>
      </c>
      <c r="B62" s="1" t="s">
        <v>950</v>
      </c>
      <c r="C62">
        <v>10</v>
      </c>
      <c r="D62">
        <v>9.74</v>
      </c>
      <c r="E62" s="1" t="s">
        <v>403</v>
      </c>
    </row>
    <row r="63" spans="1:5" x14ac:dyDescent="0.25">
      <c r="A63" s="24">
        <v>45324.063599537039</v>
      </c>
      <c r="B63" s="1" t="s">
        <v>1126</v>
      </c>
      <c r="C63">
        <v>100</v>
      </c>
      <c r="D63">
        <v>97.4</v>
      </c>
      <c r="E63" s="1" t="s">
        <v>403</v>
      </c>
    </row>
    <row r="64" spans="1:5" x14ac:dyDescent="0.25">
      <c r="A64" s="24">
        <v>45324.066944444443</v>
      </c>
      <c r="B64" s="1" t="s">
        <v>1125</v>
      </c>
      <c r="C64">
        <v>5</v>
      </c>
      <c r="D64">
        <v>4.87</v>
      </c>
      <c r="E64" s="1" t="s">
        <v>403</v>
      </c>
    </row>
    <row r="65" spans="1:5" x14ac:dyDescent="0.25">
      <c r="A65" s="24">
        <v>45324.067094907405</v>
      </c>
      <c r="B65" s="1" t="s">
        <v>1124</v>
      </c>
      <c r="C65">
        <v>100</v>
      </c>
      <c r="D65">
        <v>97.4</v>
      </c>
      <c r="E65" s="1" t="s">
        <v>403</v>
      </c>
    </row>
    <row r="66" spans="1:5" x14ac:dyDescent="0.25">
      <c r="A66" s="24">
        <v>45324.067847222221</v>
      </c>
      <c r="B66" s="1" t="s">
        <v>473</v>
      </c>
      <c r="C66">
        <v>100</v>
      </c>
      <c r="D66">
        <v>97.4</v>
      </c>
      <c r="E66" s="1" t="s">
        <v>403</v>
      </c>
    </row>
    <row r="67" spans="1:5" x14ac:dyDescent="0.25">
      <c r="A67" s="24">
        <v>45324.069293981483</v>
      </c>
      <c r="B67" s="1" t="s">
        <v>1123</v>
      </c>
      <c r="C67">
        <v>122</v>
      </c>
      <c r="D67">
        <v>118.83</v>
      </c>
      <c r="E67" s="1" t="s">
        <v>403</v>
      </c>
    </row>
    <row r="68" spans="1:5" x14ac:dyDescent="0.25">
      <c r="A68" s="24">
        <v>45324.070752314816</v>
      </c>
      <c r="B68" s="1" t="s">
        <v>1122</v>
      </c>
      <c r="C68">
        <v>50</v>
      </c>
      <c r="D68">
        <v>48.7</v>
      </c>
      <c r="E68" s="1" t="s">
        <v>403</v>
      </c>
    </row>
    <row r="69" spans="1:5" x14ac:dyDescent="0.25">
      <c r="A69" s="24">
        <v>45324.071469907409</v>
      </c>
      <c r="B69" s="1" t="s">
        <v>1121</v>
      </c>
      <c r="C69">
        <v>300</v>
      </c>
      <c r="D69">
        <v>292.2</v>
      </c>
      <c r="E69" s="1" t="s">
        <v>403</v>
      </c>
    </row>
    <row r="70" spans="1:5" x14ac:dyDescent="0.25">
      <c r="A70" s="24">
        <v>45324.075023148151</v>
      </c>
      <c r="B70" s="1" t="s">
        <v>1120</v>
      </c>
      <c r="C70">
        <v>100</v>
      </c>
      <c r="D70">
        <v>97.4</v>
      </c>
      <c r="E70" s="1" t="s">
        <v>403</v>
      </c>
    </row>
    <row r="71" spans="1:5" x14ac:dyDescent="0.25">
      <c r="A71" s="24">
        <v>45324.075324074074</v>
      </c>
      <c r="B71" s="1" t="s">
        <v>436</v>
      </c>
      <c r="C71">
        <v>100</v>
      </c>
      <c r="D71">
        <v>97.4</v>
      </c>
      <c r="E71" s="1" t="s">
        <v>403</v>
      </c>
    </row>
    <row r="72" spans="1:5" x14ac:dyDescent="0.25">
      <c r="A72" s="24">
        <v>45324.077291666668</v>
      </c>
      <c r="B72" s="1" t="s">
        <v>1119</v>
      </c>
      <c r="C72">
        <v>50</v>
      </c>
      <c r="D72">
        <v>48.7</v>
      </c>
      <c r="E72" s="1" t="s">
        <v>403</v>
      </c>
    </row>
    <row r="73" spans="1:5" x14ac:dyDescent="0.25">
      <c r="A73" s="24">
        <v>45324.079456018517</v>
      </c>
      <c r="B73" s="1" t="s">
        <v>1118</v>
      </c>
      <c r="C73">
        <v>20</v>
      </c>
      <c r="D73">
        <v>19.48</v>
      </c>
      <c r="E73" s="1" t="s">
        <v>403</v>
      </c>
    </row>
    <row r="74" spans="1:5" x14ac:dyDescent="0.25">
      <c r="A74" s="24">
        <v>45324.079872685186</v>
      </c>
      <c r="B74" s="1" t="s">
        <v>516</v>
      </c>
      <c r="C74">
        <v>12</v>
      </c>
      <c r="D74">
        <v>11.69</v>
      </c>
      <c r="E74" s="1" t="s">
        <v>403</v>
      </c>
    </row>
    <row r="75" spans="1:5" x14ac:dyDescent="0.25">
      <c r="A75" s="24">
        <v>45324.082337962966</v>
      </c>
      <c r="B75" s="1" t="s">
        <v>1117</v>
      </c>
      <c r="C75">
        <v>50</v>
      </c>
      <c r="D75">
        <v>48.7</v>
      </c>
      <c r="E75" s="1" t="s">
        <v>403</v>
      </c>
    </row>
    <row r="76" spans="1:5" x14ac:dyDescent="0.25">
      <c r="A76" s="24">
        <v>45324.084930555553</v>
      </c>
      <c r="B76" s="1" t="s">
        <v>1116</v>
      </c>
      <c r="C76">
        <v>100</v>
      </c>
      <c r="D76">
        <v>97.4</v>
      </c>
      <c r="E76" s="1" t="s">
        <v>403</v>
      </c>
    </row>
    <row r="77" spans="1:5" x14ac:dyDescent="0.25">
      <c r="A77" s="24">
        <v>45324.090462962966</v>
      </c>
      <c r="B77" s="1" t="s">
        <v>510</v>
      </c>
      <c r="C77">
        <v>15</v>
      </c>
      <c r="D77">
        <v>14.61</v>
      </c>
      <c r="E77" s="1" t="s">
        <v>403</v>
      </c>
    </row>
    <row r="78" spans="1:5" x14ac:dyDescent="0.25">
      <c r="A78" s="24">
        <v>45324.090844907405</v>
      </c>
      <c r="B78" s="1" t="s">
        <v>554</v>
      </c>
      <c r="C78">
        <v>50</v>
      </c>
      <c r="D78">
        <v>48.7</v>
      </c>
      <c r="E78" s="1" t="s">
        <v>403</v>
      </c>
    </row>
    <row r="79" spans="1:5" x14ac:dyDescent="0.25">
      <c r="A79" s="24">
        <v>45324.090983796297</v>
      </c>
      <c r="B79" s="1" t="s">
        <v>609</v>
      </c>
      <c r="C79">
        <v>100</v>
      </c>
      <c r="D79">
        <v>97.4</v>
      </c>
      <c r="E79" s="1" t="s">
        <v>403</v>
      </c>
    </row>
    <row r="80" spans="1:5" x14ac:dyDescent="0.25">
      <c r="A80" s="24">
        <v>45324.09648148148</v>
      </c>
      <c r="B80" s="1" t="s">
        <v>416</v>
      </c>
      <c r="C80">
        <v>200</v>
      </c>
      <c r="D80">
        <v>194.8</v>
      </c>
      <c r="E80" s="1" t="s">
        <v>403</v>
      </c>
    </row>
    <row r="81" spans="1:5" x14ac:dyDescent="0.25">
      <c r="A81" s="24">
        <v>45324.103680555556</v>
      </c>
      <c r="B81" s="1" t="s">
        <v>1115</v>
      </c>
      <c r="C81">
        <v>100</v>
      </c>
      <c r="D81">
        <v>97.4</v>
      </c>
      <c r="E81" s="1" t="s">
        <v>403</v>
      </c>
    </row>
    <row r="82" spans="1:5" x14ac:dyDescent="0.25">
      <c r="A82" s="24">
        <v>45324.117662037039</v>
      </c>
      <c r="B82" s="1" t="s">
        <v>1114</v>
      </c>
      <c r="C82">
        <v>300</v>
      </c>
      <c r="D82">
        <v>292.2</v>
      </c>
      <c r="E82" s="1" t="s">
        <v>403</v>
      </c>
    </row>
    <row r="83" spans="1:5" x14ac:dyDescent="0.25">
      <c r="A83" s="24">
        <v>45324.118680555555</v>
      </c>
      <c r="B83" s="1" t="s">
        <v>1113</v>
      </c>
      <c r="C83">
        <v>300</v>
      </c>
      <c r="D83">
        <v>292.2</v>
      </c>
      <c r="E83" s="1" t="s">
        <v>403</v>
      </c>
    </row>
    <row r="84" spans="1:5" x14ac:dyDescent="0.25">
      <c r="A84" s="24">
        <v>45324.11917824074</v>
      </c>
      <c r="B84" s="1" t="s">
        <v>106</v>
      </c>
      <c r="C84">
        <v>100</v>
      </c>
      <c r="D84">
        <v>97.4</v>
      </c>
      <c r="E84" s="1" t="s">
        <v>403</v>
      </c>
    </row>
    <row r="85" spans="1:5" x14ac:dyDescent="0.25">
      <c r="A85" s="24">
        <v>45324.119270833333</v>
      </c>
      <c r="B85" s="1" t="s">
        <v>1112</v>
      </c>
      <c r="C85">
        <v>50</v>
      </c>
      <c r="D85">
        <v>48.7</v>
      </c>
      <c r="E85" s="1" t="s">
        <v>403</v>
      </c>
    </row>
    <row r="86" spans="1:5" x14ac:dyDescent="0.25">
      <c r="A86" s="24">
        <v>45324.12127314815</v>
      </c>
      <c r="B86" s="1" t="s">
        <v>1111</v>
      </c>
      <c r="C86">
        <v>100</v>
      </c>
      <c r="D86">
        <v>97.4</v>
      </c>
      <c r="E86" s="1" t="s">
        <v>403</v>
      </c>
    </row>
    <row r="87" spans="1:5" x14ac:dyDescent="0.25">
      <c r="A87" s="24">
        <v>45324.122824074075</v>
      </c>
      <c r="B87" s="1" t="s">
        <v>433</v>
      </c>
      <c r="C87">
        <v>5</v>
      </c>
      <c r="D87">
        <v>4.87</v>
      </c>
      <c r="E87" s="1" t="s">
        <v>403</v>
      </c>
    </row>
    <row r="88" spans="1:5" x14ac:dyDescent="0.25">
      <c r="A88" s="24">
        <v>45324.125081018516</v>
      </c>
      <c r="B88" s="1" t="s">
        <v>585</v>
      </c>
      <c r="C88">
        <v>15</v>
      </c>
      <c r="D88">
        <v>14.61</v>
      </c>
      <c r="E88" s="1" t="s">
        <v>403</v>
      </c>
    </row>
    <row r="89" spans="1:5" x14ac:dyDescent="0.25">
      <c r="A89" s="24">
        <v>45324.125659722224</v>
      </c>
      <c r="B89" s="1" t="s">
        <v>1110</v>
      </c>
      <c r="C89">
        <v>100</v>
      </c>
      <c r="D89">
        <v>97.4</v>
      </c>
      <c r="E89" s="1" t="s">
        <v>403</v>
      </c>
    </row>
    <row r="90" spans="1:5" x14ac:dyDescent="0.25">
      <c r="A90" s="24">
        <v>45324.1327662037</v>
      </c>
      <c r="B90" s="1" t="s">
        <v>402</v>
      </c>
      <c r="C90">
        <v>33</v>
      </c>
      <c r="D90">
        <v>32.14</v>
      </c>
      <c r="E90" s="1" t="s">
        <v>403</v>
      </c>
    </row>
    <row r="91" spans="1:5" x14ac:dyDescent="0.25">
      <c r="A91" s="24">
        <v>45324.13858796296</v>
      </c>
      <c r="B91" s="1" t="s">
        <v>1109</v>
      </c>
      <c r="C91">
        <v>100</v>
      </c>
      <c r="D91">
        <v>97.4</v>
      </c>
      <c r="E91" s="1" t="s">
        <v>403</v>
      </c>
    </row>
    <row r="92" spans="1:5" x14ac:dyDescent="0.25">
      <c r="A92" s="24">
        <v>45324.144016203703</v>
      </c>
      <c r="B92" s="1" t="s">
        <v>1108</v>
      </c>
      <c r="C92">
        <v>1</v>
      </c>
      <c r="D92">
        <v>0.97</v>
      </c>
      <c r="E92" s="1" t="s">
        <v>403</v>
      </c>
    </row>
    <row r="93" spans="1:5" x14ac:dyDescent="0.25">
      <c r="A93" s="24">
        <v>45324.146307870367</v>
      </c>
      <c r="B93" s="1" t="s">
        <v>1107</v>
      </c>
      <c r="C93">
        <v>100</v>
      </c>
      <c r="D93">
        <v>97.4</v>
      </c>
      <c r="E93" s="1" t="s">
        <v>403</v>
      </c>
    </row>
    <row r="94" spans="1:5" x14ac:dyDescent="0.25">
      <c r="A94" s="24">
        <v>45324.167303240742</v>
      </c>
      <c r="B94" s="1" t="s">
        <v>493</v>
      </c>
      <c r="C94">
        <v>300</v>
      </c>
      <c r="D94">
        <v>292.2</v>
      </c>
      <c r="E94" s="1" t="s">
        <v>403</v>
      </c>
    </row>
    <row r="95" spans="1:5" x14ac:dyDescent="0.25">
      <c r="A95" s="24">
        <v>45324.168553240743</v>
      </c>
      <c r="B95" s="1" t="s">
        <v>1106</v>
      </c>
      <c r="C95">
        <v>1000</v>
      </c>
      <c r="D95">
        <v>974</v>
      </c>
      <c r="E95" s="1" t="s">
        <v>403</v>
      </c>
    </row>
    <row r="96" spans="1:5" x14ac:dyDescent="0.25">
      <c r="A96" s="24">
        <v>45324.173784722225</v>
      </c>
      <c r="B96" s="1" t="s">
        <v>1105</v>
      </c>
      <c r="C96">
        <v>100</v>
      </c>
      <c r="D96">
        <v>97.4</v>
      </c>
      <c r="E96" s="1" t="s">
        <v>403</v>
      </c>
    </row>
    <row r="97" spans="1:5" x14ac:dyDescent="0.25">
      <c r="A97" s="24">
        <v>45324.175138888888</v>
      </c>
      <c r="B97" s="1" t="s">
        <v>1104</v>
      </c>
      <c r="C97">
        <v>100</v>
      </c>
      <c r="D97">
        <v>97.4</v>
      </c>
      <c r="E97" s="1" t="s">
        <v>403</v>
      </c>
    </row>
    <row r="98" spans="1:5" x14ac:dyDescent="0.25">
      <c r="A98" s="24">
        <v>45324.180590277778</v>
      </c>
      <c r="B98" s="1" t="s">
        <v>761</v>
      </c>
      <c r="C98">
        <v>4</v>
      </c>
      <c r="D98">
        <v>3.9</v>
      </c>
      <c r="E98" s="1" t="s">
        <v>403</v>
      </c>
    </row>
    <row r="99" spans="1:5" x14ac:dyDescent="0.25">
      <c r="A99" s="24">
        <v>45324.181956018518</v>
      </c>
      <c r="B99" s="1" t="s">
        <v>1103</v>
      </c>
      <c r="C99">
        <v>300</v>
      </c>
      <c r="D99">
        <v>292.2</v>
      </c>
      <c r="E99" s="1" t="s">
        <v>403</v>
      </c>
    </row>
    <row r="100" spans="1:5" x14ac:dyDescent="0.25">
      <c r="A100" s="24">
        <v>45324.196203703701</v>
      </c>
      <c r="B100" s="1" t="s">
        <v>1102</v>
      </c>
      <c r="C100">
        <v>500</v>
      </c>
      <c r="D100">
        <v>487</v>
      </c>
      <c r="E100" s="1" t="s">
        <v>403</v>
      </c>
    </row>
    <row r="101" spans="1:5" x14ac:dyDescent="0.25">
      <c r="A101" s="24">
        <v>45324.19635416667</v>
      </c>
      <c r="B101" s="1" t="s">
        <v>584</v>
      </c>
      <c r="C101">
        <v>40</v>
      </c>
      <c r="D101">
        <v>38.96</v>
      </c>
      <c r="E101" s="1" t="s">
        <v>403</v>
      </c>
    </row>
    <row r="102" spans="1:5" x14ac:dyDescent="0.25">
      <c r="A102" s="24">
        <v>45324.20039351852</v>
      </c>
      <c r="B102" s="1" t="s">
        <v>1101</v>
      </c>
      <c r="C102">
        <v>50</v>
      </c>
      <c r="D102">
        <v>48.7</v>
      </c>
      <c r="E102" s="1" t="s">
        <v>403</v>
      </c>
    </row>
    <row r="103" spans="1:5" x14ac:dyDescent="0.25">
      <c r="A103" s="24">
        <v>45324.202777777777</v>
      </c>
      <c r="B103" s="1" t="s">
        <v>1100</v>
      </c>
      <c r="C103">
        <v>500</v>
      </c>
      <c r="D103">
        <v>487</v>
      </c>
      <c r="E103" s="1" t="s">
        <v>403</v>
      </c>
    </row>
    <row r="104" spans="1:5" x14ac:dyDescent="0.25">
      <c r="A104" s="24">
        <v>45324.210358796299</v>
      </c>
      <c r="B104" s="1" t="s">
        <v>1099</v>
      </c>
      <c r="C104">
        <v>10</v>
      </c>
      <c r="D104">
        <v>9.74</v>
      </c>
      <c r="E104" s="1" t="s">
        <v>403</v>
      </c>
    </row>
    <row r="105" spans="1:5" x14ac:dyDescent="0.25">
      <c r="A105" s="24">
        <v>45324.211875000001</v>
      </c>
      <c r="B105" s="1" t="s">
        <v>1067</v>
      </c>
      <c r="C105">
        <v>1000</v>
      </c>
      <c r="D105">
        <v>974</v>
      </c>
      <c r="E105" s="1" t="s">
        <v>403</v>
      </c>
    </row>
    <row r="106" spans="1:5" x14ac:dyDescent="0.25">
      <c r="A106" s="24">
        <v>45324.217870370368</v>
      </c>
      <c r="B106" s="1" t="s">
        <v>737</v>
      </c>
      <c r="C106">
        <v>300</v>
      </c>
      <c r="D106">
        <v>292.2</v>
      </c>
      <c r="E106" s="1" t="s">
        <v>403</v>
      </c>
    </row>
    <row r="107" spans="1:5" x14ac:dyDescent="0.25">
      <c r="A107" s="24">
        <v>45324.220289351855</v>
      </c>
      <c r="B107" s="1" t="s">
        <v>571</v>
      </c>
      <c r="C107">
        <v>50</v>
      </c>
      <c r="D107">
        <v>48.7</v>
      </c>
      <c r="E107" s="1" t="s">
        <v>403</v>
      </c>
    </row>
    <row r="108" spans="1:5" x14ac:dyDescent="0.25">
      <c r="A108" s="24">
        <v>45324.220335648148</v>
      </c>
      <c r="B108" s="1" t="s">
        <v>63</v>
      </c>
      <c r="C108">
        <v>150</v>
      </c>
      <c r="D108">
        <v>146.1</v>
      </c>
      <c r="E108" s="1" t="s">
        <v>403</v>
      </c>
    </row>
    <row r="109" spans="1:5" x14ac:dyDescent="0.25">
      <c r="A109" s="24">
        <v>45324.235393518517</v>
      </c>
      <c r="B109" s="1" t="s">
        <v>469</v>
      </c>
      <c r="C109">
        <v>30</v>
      </c>
      <c r="D109">
        <v>29.22</v>
      </c>
      <c r="E109" s="1" t="s">
        <v>403</v>
      </c>
    </row>
    <row r="110" spans="1:5" x14ac:dyDescent="0.25">
      <c r="A110" s="24">
        <v>45324.240370370368</v>
      </c>
      <c r="B110" s="1" t="s">
        <v>1098</v>
      </c>
      <c r="C110">
        <v>100</v>
      </c>
      <c r="D110">
        <v>97.4</v>
      </c>
      <c r="E110" s="1" t="s">
        <v>403</v>
      </c>
    </row>
    <row r="111" spans="1:5" x14ac:dyDescent="0.25">
      <c r="A111" s="24">
        <v>45324.24318287037</v>
      </c>
      <c r="B111" s="1" t="s">
        <v>428</v>
      </c>
      <c r="C111">
        <v>50</v>
      </c>
      <c r="D111">
        <v>48.7</v>
      </c>
      <c r="E111" s="1" t="s">
        <v>403</v>
      </c>
    </row>
    <row r="112" spans="1:5" x14ac:dyDescent="0.25">
      <c r="A112" s="24">
        <v>45324.245115740741</v>
      </c>
      <c r="B112" s="1" t="s">
        <v>482</v>
      </c>
      <c r="C112">
        <v>100</v>
      </c>
      <c r="D112">
        <v>97.4</v>
      </c>
      <c r="E112" s="1" t="s">
        <v>403</v>
      </c>
    </row>
    <row r="113" spans="1:5" x14ac:dyDescent="0.25">
      <c r="A113" s="24">
        <v>45324.246527777781</v>
      </c>
      <c r="B113" s="1" t="s">
        <v>1097</v>
      </c>
      <c r="C113">
        <v>100</v>
      </c>
      <c r="D113">
        <v>97.4</v>
      </c>
      <c r="E113" s="1" t="s">
        <v>403</v>
      </c>
    </row>
    <row r="114" spans="1:5" x14ac:dyDescent="0.25">
      <c r="A114" s="24">
        <v>45324.253993055558</v>
      </c>
      <c r="B114" s="1" t="s">
        <v>1096</v>
      </c>
      <c r="C114">
        <v>30</v>
      </c>
      <c r="D114">
        <v>29.22</v>
      </c>
      <c r="E114" s="1" t="s">
        <v>403</v>
      </c>
    </row>
    <row r="115" spans="1:5" x14ac:dyDescent="0.25">
      <c r="A115" s="24">
        <v>45324.254837962966</v>
      </c>
      <c r="B115" s="1" t="s">
        <v>1095</v>
      </c>
      <c r="C115">
        <v>50</v>
      </c>
      <c r="D115">
        <v>48.7</v>
      </c>
      <c r="E115" s="1" t="s">
        <v>403</v>
      </c>
    </row>
    <row r="116" spans="1:5" x14ac:dyDescent="0.25">
      <c r="A116" s="24">
        <v>45324.258553240739</v>
      </c>
      <c r="B116" s="1" t="s">
        <v>395</v>
      </c>
      <c r="C116">
        <v>10</v>
      </c>
      <c r="D116">
        <v>9.74</v>
      </c>
      <c r="E116" s="1" t="s">
        <v>403</v>
      </c>
    </row>
    <row r="117" spans="1:5" x14ac:dyDescent="0.25">
      <c r="A117" s="24">
        <v>45324.262731481482</v>
      </c>
      <c r="B117" s="1" t="s">
        <v>994</v>
      </c>
      <c r="C117">
        <v>100</v>
      </c>
      <c r="D117">
        <v>97.4</v>
      </c>
      <c r="E117" s="1" t="s">
        <v>403</v>
      </c>
    </row>
    <row r="118" spans="1:5" x14ac:dyDescent="0.25">
      <c r="A118" s="24">
        <v>45324.264108796298</v>
      </c>
      <c r="B118" s="1" t="s">
        <v>1094</v>
      </c>
      <c r="C118">
        <v>50</v>
      </c>
      <c r="D118">
        <v>48.7</v>
      </c>
      <c r="E118" s="1" t="s">
        <v>403</v>
      </c>
    </row>
    <row r="119" spans="1:5" x14ac:dyDescent="0.25">
      <c r="A119" s="24">
        <v>45324.264664351853</v>
      </c>
      <c r="B119" s="1" t="s">
        <v>471</v>
      </c>
      <c r="C119">
        <v>300</v>
      </c>
      <c r="D119">
        <v>292.2</v>
      </c>
      <c r="E119" s="1" t="s">
        <v>403</v>
      </c>
    </row>
    <row r="120" spans="1:5" x14ac:dyDescent="0.25">
      <c r="A120" s="24">
        <v>45324.26525462963</v>
      </c>
      <c r="B120" s="1" t="s">
        <v>553</v>
      </c>
      <c r="C120">
        <v>50</v>
      </c>
      <c r="D120">
        <v>48.7</v>
      </c>
      <c r="E120" s="1" t="s">
        <v>403</v>
      </c>
    </row>
    <row r="121" spans="1:5" x14ac:dyDescent="0.25">
      <c r="A121" s="24">
        <v>45324.26771990741</v>
      </c>
      <c r="B121" s="1" t="s">
        <v>1093</v>
      </c>
      <c r="C121">
        <v>5</v>
      </c>
      <c r="D121">
        <v>4.87</v>
      </c>
      <c r="E121" s="1" t="s">
        <v>403</v>
      </c>
    </row>
    <row r="122" spans="1:5" x14ac:dyDescent="0.25">
      <c r="A122" s="24">
        <v>45324.268738425926</v>
      </c>
      <c r="B122" s="1" t="s">
        <v>452</v>
      </c>
      <c r="C122">
        <v>50</v>
      </c>
      <c r="D122">
        <v>48.7</v>
      </c>
      <c r="E122" s="1" t="s">
        <v>403</v>
      </c>
    </row>
    <row r="123" spans="1:5" x14ac:dyDescent="0.25">
      <c r="A123" s="24">
        <v>45324.269143518519</v>
      </c>
      <c r="B123" s="1" t="s">
        <v>556</v>
      </c>
      <c r="C123">
        <v>100</v>
      </c>
      <c r="D123">
        <v>97.4</v>
      </c>
      <c r="E123" s="1" t="s">
        <v>403</v>
      </c>
    </row>
    <row r="124" spans="1:5" x14ac:dyDescent="0.25">
      <c r="A124" s="24">
        <v>45324.269317129627</v>
      </c>
      <c r="B124" s="1" t="s">
        <v>1092</v>
      </c>
      <c r="C124">
        <v>100</v>
      </c>
      <c r="D124">
        <v>97.4</v>
      </c>
      <c r="E124" s="1" t="s">
        <v>403</v>
      </c>
    </row>
    <row r="125" spans="1:5" x14ac:dyDescent="0.25">
      <c r="A125" s="24">
        <v>45324.270243055558</v>
      </c>
      <c r="B125" s="1" t="s">
        <v>507</v>
      </c>
      <c r="C125">
        <v>200</v>
      </c>
      <c r="D125">
        <v>194.8</v>
      </c>
      <c r="E125" s="1" t="s">
        <v>403</v>
      </c>
    </row>
    <row r="126" spans="1:5" x14ac:dyDescent="0.25">
      <c r="A126" s="24">
        <v>45324.273923611108</v>
      </c>
      <c r="B126" s="1" t="s">
        <v>422</v>
      </c>
      <c r="C126">
        <v>10</v>
      </c>
      <c r="D126">
        <v>9.74</v>
      </c>
      <c r="E126" s="1" t="s">
        <v>403</v>
      </c>
    </row>
    <row r="127" spans="1:5" x14ac:dyDescent="0.25">
      <c r="A127" s="24">
        <v>45324.277233796296</v>
      </c>
      <c r="B127" s="1" t="s">
        <v>1091</v>
      </c>
      <c r="C127">
        <v>100</v>
      </c>
      <c r="D127">
        <v>97.4</v>
      </c>
      <c r="E127" s="1" t="s">
        <v>403</v>
      </c>
    </row>
    <row r="128" spans="1:5" x14ac:dyDescent="0.25">
      <c r="A128" s="24">
        <v>45324.279050925928</v>
      </c>
      <c r="B128" s="1" t="s">
        <v>1090</v>
      </c>
      <c r="C128">
        <v>100</v>
      </c>
      <c r="D128">
        <v>97.4</v>
      </c>
      <c r="E128" s="1" t="s">
        <v>403</v>
      </c>
    </row>
    <row r="129" spans="1:5" x14ac:dyDescent="0.25">
      <c r="A129" s="24">
        <v>45324.280277777776</v>
      </c>
      <c r="B129" s="1" t="s">
        <v>813</v>
      </c>
      <c r="C129">
        <v>200</v>
      </c>
      <c r="D129">
        <v>194.8</v>
      </c>
      <c r="E129" s="1" t="s">
        <v>403</v>
      </c>
    </row>
    <row r="130" spans="1:5" x14ac:dyDescent="0.25">
      <c r="A130" s="24">
        <v>45324.284259259257</v>
      </c>
      <c r="B130" s="1" t="s">
        <v>464</v>
      </c>
      <c r="C130">
        <v>300</v>
      </c>
      <c r="D130">
        <v>292.2</v>
      </c>
      <c r="E130" s="1" t="s">
        <v>403</v>
      </c>
    </row>
    <row r="131" spans="1:5" x14ac:dyDescent="0.25">
      <c r="A131" s="24">
        <v>45324.288240740738</v>
      </c>
      <c r="B131" s="1" t="s">
        <v>1088</v>
      </c>
      <c r="C131">
        <v>100</v>
      </c>
      <c r="D131">
        <v>97.4</v>
      </c>
      <c r="E131" s="1" t="s">
        <v>403</v>
      </c>
    </row>
    <row r="132" spans="1:5" x14ac:dyDescent="0.25">
      <c r="A132" s="24">
        <v>45324.288240740738</v>
      </c>
      <c r="B132" s="1" t="s">
        <v>1089</v>
      </c>
      <c r="C132">
        <v>10</v>
      </c>
      <c r="D132">
        <v>9.74</v>
      </c>
      <c r="E132" s="1" t="s">
        <v>403</v>
      </c>
    </row>
    <row r="133" spans="1:5" x14ac:dyDescent="0.25">
      <c r="A133" s="24">
        <v>45324.289131944446</v>
      </c>
      <c r="B133" s="1" t="s">
        <v>1087</v>
      </c>
      <c r="C133">
        <v>50</v>
      </c>
      <c r="D133">
        <v>48.7</v>
      </c>
      <c r="E133" s="1" t="s">
        <v>403</v>
      </c>
    </row>
    <row r="134" spans="1:5" x14ac:dyDescent="0.25">
      <c r="A134" s="24">
        <v>45324.289351851854</v>
      </c>
      <c r="B134" s="1" t="s">
        <v>1087</v>
      </c>
      <c r="C134">
        <v>50</v>
      </c>
      <c r="D134">
        <v>48.7</v>
      </c>
      <c r="E134" s="1" t="s">
        <v>403</v>
      </c>
    </row>
    <row r="135" spans="1:5" x14ac:dyDescent="0.25">
      <c r="A135" s="24">
        <v>45324.289502314816</v>
      </c>
      <c r="B135" s="1" t="s">
        <v>1087</v>
      </c>
      <c r="C135">
        <v>50</v>
      </c>
      <c r="D135">
        <v>48.7</v>
      </c>
      <c r="E135" s="1" t="s">
        <v>403</v>
      </c>
    </row>
    <row r="136" spans="1:5" x14ac:dyDescent="0.25">
      <c r="A136" s="24">
        <v>45324.289768518516</v>
      </c>
      <c r="B136" s="1" t="s">
        <v>1087</v>
      </c>
      <c r="C136">
        <v>10</v>
      </c>
      <c r="D136">
        <v>9.74</v>
      </c>
      <c r="E136" s="1" t="s">
        <v>403</v>
      </c>
    </row>
    <row r="137" spans="1:5" x14ac:dyDescent="0.25">
      <c r="A137" s="24">
        <v>45324.289918981478</v>
      </c>
      <c r="B137" s="1" t="s">
        <v>1087</v>
      </c>
      <c r="C137">
        <v>10</v>
      </c>
      <c r="D137">
        <v>9.74</v>
      </c>
      <c r="E137" s="1" t="s">
        <v>403</v>
      </c>
    </row>
    <row r="138" spans="1:5" x14ac:dyDescent="0.25">
      <c r="A138" s="24">
        <v>45324.29005787037</v>
      </c>
      <c r="B138" s="1" t="s">
        <v>1087</v>
      </c>
      <c r="C138">
        <v>10</v>
      </c>
      <c r="D138">
        <v>9.74</v>
      </c>
      <c r="E138" s="1" t="s">
        <v>403</v>
      </c>
    </row>
    <row r="139" spans="1:5" x14ac:dyDescent="0.25">
      <c r="A139" s="24">
        <v>45324.290231481478</v>
      </c>
      <c r="B139" s="1" t="s">
        <v>1087</v>
      </c>
      <c r="C139">
        <v>10</v>
      </c>
      <c r="D139">
        <v>9.74</v>
      </c>
      <c r="E139" s="1" t="s">
        <v>403</v>
      </c>
    </row>
    <row r="140" spans="1:5" x14ac:dyDescent="0.25">
      <c r="A140" s="24">
        <v>45324.290416666663</v>
      </c>
      <c r="B140" s="1" t="s">
        <v>1087</v>
      </c>
      <c r="C140">
        <v>10</v>
      </c>
      <c r="D140">
        <v>9.74</v>
      </c>
      <c r="E140" s="1" t="s">
        <v>403</v>
      </c>
    </row>
    <row r="141" spans="1:5" x14ac:dyDescent="0.25">
      <c r="A141" s="24">
        <v>45324.290613425925</v>
      </c>
      <c r="B141" s="1" t="s">
        <v>1086</v>
      </c>
      <c r="C141">
        <v>50</v>
      </c>
      <c r="D141">
        <v>48.7</v>
      </c>
      <c r="E141" s="1" t="s">
        <v>403</v>
      </c>
    </row>
    <row r="142" spans="1:5" x14ac:dyDescent="0.25">
      <c r="A142" s="24">
        <v>45324.292094907411</v>
      </c>
      <c r="B142" s="1" t="s">
        <v>1085</v>
      </c>
      <c r="C142">
        <v>3000</v>
      </c>
      <c r="D142">
        <v>2922</v>
      </c>
      <c r="E142" s="1" t="s">
        <v>403</v>
      </c>
    </row>
    <row r="143" spans="1:5" x14ac:dyDescent="0.25">
      <c r="A143" s="24">
        <v>45324.292627314811</v>
      </c>
      <c r="B143" s="1" t="s">
        <v>1084</v>
      </c>
      <c r="C143">
        <v>51</v>
      </c>
      <c r="D143">
        <v>49.67</v>
      </c>
      <c r="E143" s="1" t="s">
        <v>403</v>
      </c>
    </row>
    <row r="144" spans="1:5" x14ac:dyDescent="0.25">
      <c r="A144" s="24">
        <v>45324.293981481482</v>
      </c>
      <c r="B144" s="1" t="s">
        <v>1083</v>
      </c>
      <c r="C144">
        <v>50</v>
      </c>
      <c r="D144">
        <v>48.7</v>
      </c>
      <c r="E144" s="1" t="s">
        <v>403</v>
      </c>
    </row>
    <row r="145" spans="1:5" x14ac:dyDescent="0.25">
      <c r="A145" s="24">
        <v>45324.295023148145</v>
      </c>
      <c r="B145" s="1" t="s">
        <v>1082</v>
      </c>
      <c r="C145">
        <v>30</v>
      </c>
      <c r="D145">
        <v>29.22</v>
      </c>
      <c r="E145" s="1" t="s">
        <v>403</v>
      </c>
    </row>
    <row r="146" spans="1:5" x14ac:dyDescent="0.25">
      <c r="A146" s="24">
        <v>45324.295532407406</v>
      </c>
      <c r="B146" s="1" t="s">
        <v>783</v>
      </c>
      <c r="C146">
        <v>10</v>
      </c>
      <c r="D146">
        <v>9.74</v>
      </c>
      <c r="E146" s="1" t="s">
        <v>403</v>
      </c>
    </row>
    <row r="147" spans="1:5" x14ac:dyDescent="0.25">
      <c r="A147" s="24">
        <v>45324.297268518516</v>
      </c>
      <c r="B147" s="1" t="s">
        <v>417</v>
      </c>
      <c r="C147">
        <v>20</v>
      </c>
      <c r="D147">
        <v>19.48</v>
      </c>
      <c r="E147" s="1" t="s">
        <v>403</v>
      </c>
    </row>
    <row r="148" spans="1:5" x14ac:dyDescent="0.25">
      <c r="A148" s="24">
        <v>45324.297766203701</v>
      </c>
      <c r="B148" s="1" t="s">
        <v>505</v>
      </c>
      <c r="C148">
        <v>10</v>
      </c>
      <c r="D148">
        <v>9.74</v>
      </c>
      <c r="E148" s="1" t="s">
        <v>403</v>
      </c>
    </row>
    <row r="149" spans="1:5" x14ac:dyDescent="0.25">
      <c r="A149" s="24">
        <v>45324.298576388886</v>
      </c>
      <c r="B149" s="1" t="s">
        <v>420</v>
      </c>
      <c r="C149">
        <v>100</v>
      </c>
      <c r="D149">
        <v>97.4</v>
      </c>
      <c r="E149" s="1" t="s">
        <v>403</v>
      </c>
    </row>
    <row r="150" spans="1:5" x14ac:dyDescent="0.25">
      <c r="A150" s="24">
        <v>45324.29960648148</v>
      </c>
      <c r="B150" s="1" t="s">
        <v>530</v>
      </c>
      <c r="C150">
        <v>1000</v>
      </c>
      <c r="D150">
        <v>974</v>
      </c>
      <c r="E150" s="1" t="s">
        <v>403</v>
      </c>
    </row>
    <row r="151" spans="1:5" x14ac:dyDescent="0.25">
      <c r="A151" s="24">
        <v>45324.30364583333</v>
      </c>
      <c r="B151" s="1" t="s">
        <v>1081</v>
      </c>
      <c r="C151">
        <v>50</v>
      </c>
      <c r="D151">
        <v>48.7</v>
      </c>
      <c r="E151" s="1" t="s">
        <v>403</v>
      </c>
    </row>
    <row r="152" spans="1:5" x14ac:dyDescent="0.25">
      <c r="A152" s="24">
        <v>45324.303969907407</v>
      </c>
      <c r="B152" s="1" t="s">
        <v>857</v>
      </c>
      <c r="C152">
        <v>15</v>
      </c>
      <c r="D152">
        <v>14.61</v>
      </c>
      <c r="E152" s="1" t="s">
        <v>403</v>
      </c>
    </row>
    <row r="153" spans="1:5" x14ac:dyDescent="0.25">
      <c r="A153" s="24">
        <v>45324.304143518515</v>
      </c>
      <c r="B153" s="1" t="s">
        <v>1080</v>
      </c>
      <c r="C153">
        <v>100</v>
      </c>
      <c r="D153">
        <v>87.4</v>
      </c>
      <c r="E153" s="1" t="s">
        <v>574</v>
      </c>
    </row>
    <row r="154" spans="1:5" x14ac:dyDescent="0.25">
      <c r="A154" s="24">
        <v>45324.304675925923</v>
      </c>
      <c r="B154" s="1" t="s">
        <v>1079</v>
      </c>
      <c r="C154">
        <v>250</v>
      </c>
      <c r="D154">
        <v>243.5</v>
      </c>
      <c r="E154" s="1" t="s">
        <v>403</v>
      </c>
    </row>
    <row r="155" spans="1:5" x14ac:dyDescent="0.25">
      <c r="A155" s="24">
        <v>45324.306423611109</v>
      </c>
      <c r="B155" s="1" t="s">
        <v>1078</v>
      </c>
      <c r="C155">
        <v>5</v>
      </c>
      <c r="D155">
        <v>4.87</v>
      </c>
      <c r="E155" s="1" t="s">
        <v>403</v>
      </c>
    </row>
    <row r="156" spans="1:5" x14ac:dyDescent="0.25">
      <c r="A156" s="24">
        <v>45324.30978009259</v>
      </c>
      <c r="B156" s="1" t="s">
        <v>1077</v>
      </c>
      <c r="C156">
        <v>300</v>
      </c>
      <c r="D156">
        <v>292.2</v>
      </c>
      <c r="E156" s="1" t="s">
        <v>403</v>
      </c>
    </row>
    <row r="157" spans="1:5" x14ac:dyDescent="0.25">
      <c r="A157" s="24">
        <v>45324.311030092591</v>
      </c>
      <c r="B157" s="1" t="s">
        <v>1076</v>
      </c>
      <c r="C157">
        <v>100</v>
      </c>
      <c r="D157">
        <v>97.4</v>
      </c>
      <c r="E157" s="1" t="s">
        <v>403</v>
      </c>
    </row>
    <row r="158" spans="1:5" x14ac:dyDescent="0.25">
      <c r="A158" s="24">
        <v>45324.311388888891</v>
      </c>
      <c r="B158" s="1" t="s">
        <v>1075</v>
      </c>
      <c r="C158">
        <v>150</v>
      </c>
      <c r="D158">
        <v>146.1</v>
      </c>
      <c r="E158" s="1" t="s">
        <v>403</v>
      </c>
    </row>
    <row r="159" spans="1:5" x14ac:dyDescent="0.25">
      <c r="A159" s="24">
        <v>45324.31177083333</v>
      </c>
      <c r="B159" s="1" t="s">
        <v>613</v>
      </c>
      <c r="C159">
        <v>50</v>
      </c>
      <c r="D159">
        <v>48.7</v>
      </c>
      <c r="E159" s="1" t="s">
        <v>403</v>
      </c>
    </row>
    <row r="160" spans="1:5" x14ac:dyDescent="0.25">
      <c r="A160" s="24">
        <v>45324.316412037035</v>
      </c>
      <c r="B160" s="1" t="s">
        <v>1074</v>
      </c>
      <c r="C160">
        <v>200</v>
      </c>
      <c r="D160">
        <v>194.8</v>
      </c>
      <c r="E160" s="1" t="s">
        <v>403</v>
      </c>
    </row>
    <row r="161" spans="1:5" x14ac:dyDescent="0.25">
      <c r="A161" s="24">
        <v>45324.316724537035</v>
      </c>
      <c r="B161" s="1" t="s">
        <v>457</v>
      </c>
      <c r="C161">
        <v>50</v>
      </c>
      <c r="D161">
        <v>48.7</v>
      </c>
      <c r="E161" s="1" t="s">
        <v>403</v>
      </c>
    </row>
    <row r="162" spans="1:5" x14ac:dyDescent="0.25">
      <c r="A162" s="24">
        <v>45324.317002314812</v>
      </c>
      <c r="B162" s="1" t="s">
        <v>780</v>
      </c>
      <c r="C162">
        <v>1000</v>
      </c>
      <c r="D162">
        <v>974</v>
      </c>
      <c r="E162" s="1" t="s">
        <v>403</v>
      </c>
    </row>
    <row r="163" spans="1:5" x14ac:dyDescent="0.25">
      <c r="A163" s="24">
        <v>45324.322199074071</v>
      </c>
      <c r="B163" s="1" t="s">
        <v>1073</v>
      </c>
      <c r="C163">
        <v>100</v>
      </c>
      <c r="D163">
        <v>97.4</v>
      </c>
      <c r="E163" s="1" t="s">
        <v>403</v>
      </c>
    </row>
    <row r="164" spans="1:5" x14ac:dyDescent="0.25">
      <c r="A164" s="24">
        <v>45324.322488425925</v>
      </c>
      <c r="B164" s="1" t="s">
        <v>1072</v>
      </c>
      <c r="C164">
        <v>300</v>
      </c>
      <c r="D164">
        <v>292.2</v>
      </c>
      <c r="E164" s="1" t="s">
        <v>403</v>
      </c>
    </row>
    <row r="165" spans="1:5" x14ac:dyDescent="0.25">
      <c r="A165" s="24">
        <v>45324.322638888887</v>
      </c>
      <c r="B165" s="1" t="s">
        <v>1071</v>
      </c>
      <c r="C165">
        <v>300</v>
      </c>
      <c r="D165">
        <v>292.2</v>
      </c>
      <c r="E165" s="1" t="s">
        <v>403</v>
      </c>
    </row>
    <row r="166" spans="1:5" x14ac:dyDescent="0.25">
      <c r="A166" s="24">
        <v>45324.323101851849</v>
      </c>
      <c r="B166" s="1" t="s">
        <v>1070</v>
      </c>
      <c r="C166">
        <v>150</v>
      </c>
      <c r="D166">
        <v>146.1</v>
      </c>
      <c r="E166" s="1" t="s">
        <v>403</v>
      </c>
    </row>
    <row r="167" spans="1:5" x14ac:dyDescent="0.25">
      <c r="A167" s="24">
        <v>45324.323888888888</v>
      </c>
      <c r="B167" s="1" t="s">
        <v>545</v>
      </c>
      <c r="C167">
        <v>101</v>
      </c>
      <c r="D167">
        <v>98.37</v>
      </c>
      <c r="E167" s="1" t="s">
        <v>403</v>
      </c>
    </row>
    <row r="168" spans="1:5" x14ac:dyDescent="0.25">
      <c r="A168" s="24">
        <v>45324.324050925927</v>
      </c>
      <c r="B168" s="1" t="s">
        <v>545</v>
      </c>
      <c r="C168">
        <v>90</v>
      </c>
      <c r="D168">
        <v>87.66</v>
      </c>
      <c r="E168" s="1" t="s">
        <v>403</v>
      </c>
    </row>
    <row r="169" spans="1:5" x14ac:dyDescent="0.25">
      <c r="A169" s="24">
        <v>45324.324791666666</v>
      </c>
      <c r="B169" s="1" t="s">
        <v>1069</v>
      </c>
      <c r="C169">
        <v>300</v>
      </c>
      <c r="D169">
        <v>292.2</v>
      </c>
      <c r="E169" s="1" t="s">
        <v>403</v>
      </c>
    </row>
    <row r="170" spans="1:5" x14ac:dyDescent="0.25">
      <c r="A170" s="24">
        <v>45324.324872685182</v>
      </c>
      <c r="B170" s="1" t="s">
        <v>1068</v>
      </c>
      <c r="C170">
        <v>1000</v>
      </c>
      <c r="D170">
        <v>974</v>
      </c>
      <c r="E170" s="1" t="s">
        <v>403</v>
      </c>
    </row>
    <row r="171" spans="1:5" x14ac:dyDescent="0.25">
      <c r="A171" s="24">
        <v>45324.326331018521</v>
      </c>
      <c r="B171" s="1" t="s">
        <v>1067</v>
      </c>
      <c r="C171">
        <v>100</v>
      </c>
      <c r="D171">
        <v>87.4</v>
      </c>
      <c r="E171" s="1" t="s">
        <v>575</v>
      </c>
    </row>
    <row r="172" spans="1:5" x14ac:dyDescent="0.25">
      <c r="A172" s="24">
        <v>45324.327534722222</v>
      </c>
      <c r="B172" s="1" t="s">
        <v>1066</v>
      </c>
      <c r="C172">
        <v>300</v>
      </c>
      <c r="D172">
        <v>292.2</v>
      </c>
      <c r="E172" s="1" t="s">
        <v>403</v>
      </c>
    </row>
    <row r="173" spans="1:5" x14ac:dyDescent="0.25">
      <c r="A173" s="24">
        <v>45324.327777777777</v>
      </c>
      <c r="B173" s="1" t="s">
        <v>1065</v>
      </c>
      <c r="C173">
        <v>100</v>
      </c>
      <c r="D173">
        <v>97.4</v>
      </c>
      <c r="E173" s="1" t="s">
        <v>403</v>
      </c>
    </row>
    <row r="174" spans="1:5" x14ac:dyDescent="0.25">
      <c r="A174" s="24">
        <v>45324.328113425923</v>
      </c>
      <c r="B174" s="1" t="s">
        <v>1064</v>
      </c>
      <c r="C174">
        <v>100</v>
      </c>
      <c r="D174">
        <v>97.4</v>
      </c>
      <c r="E174" s="1" t="s">
        <v>403</v>
      </c>
    </row>
    <row r="175" spans="1:5" x14ac:dyDescent="0.25">
      <c r="A175" s="24">
        <v>45324.32953703704</v>
      </c>
      <c r="B175" s="1" t="s">
        <v>1063</v>
      </c>
      <c r="C175">
        <v>10</v>
      </c>
      <c r="D175">
        <v>9.74</v>
      </c>
      <c r="E175" s="1" t="s">
        <v>403</v>
      </c>
    </row>
    <row r="176" spans="1:5" x14ac:dyDescent="0.25">
      <c r="A176" s="24">
        <v>45324.329861111109</v>
      </c>
      <c r="B176" s="1" t="s">
        <v>234</v>
      </c>
      <c r="C176">
        <v>100</v>
      </c>
      <c r="D176">
        <v>97.4</v>
      </c>
      <c r="E176" s="1" t="s">
        <v>403</v>
      </c>
    </row>
    <row r="177" spans="1:5" x14ac:dyDescent="0.25">
      <c r="A177" s="24">
        <v>45324.329918981479</v>
      </c>
      <c r="B177" s="1" t="s">
        <v>1062</v>
      </c>
      <c r="C177">
        <v>100</v>
      </c>
      <c r="D177">
        <v>97.4</v>
      </c>
      <c r="E177" s="1" t="s">
        <v>403</v>
      </c>
    </row>
    <row r="178" spans="1:5" x14ac:dyDescent="0.25">
      <c r="A178" s="24">
        <v>45324.330590277779</v>
      </c>
      <c r="B178" s="1" t="s">
        <v>765</v>
      </c>
      <c r="C178">
        <v>100</v>
      </c>
      <c r="D178">
        <v>97.4</v>
      </c>
      <c r="E178" s="1" t="s">
        <v>403</v>
      </c>
    </row>
    <row r="179" spans="1:5" x14ac:dyDescent="0.25">
      <c r="A179" s="24">
        <v>45324.330694444441</v>
      </c>
      <c r="B179" s="1" t="s">
        <v>765</v>
      </c>
      <c r="C179">
        <v>100</v>
      </c>
      <c r="D179">
        <v>97.4</v>
      </c>
      <c r="E179" s="1" t="s">
        <v>403</v>
      </c>
    </row>
    <row r="180" spans="1:5" x14ac:dyDescent="0.25">
      <c r="A180" s="24">
        <v>45324.331365740742</v>
      </c>
      <c r="B180" s="1" t="s">
        <v>1061</v>
      </c>
      <c r="C180">
        <v>30</v>
      </c>
      <c r="D180">
        <v>29.22</v>
      </c>
      <c r="E180" s="1" t="s">
        <v>403</v>
      </c>
    </row>
    <row r="181" spans="1:5" x14ac:dyDescent="0.25">
      <c r="A181" s="24">
        <v>45324.333333333336</v>
      </c>
      <c r="B181" s="1" t="s">
        <v>308</v>
      </c>
      <c r="C181">
        <v>500</v>
      </c>
      <c r="D181">
        <v>487</v>
      </c>
      <c r="E181" s="1" t="s">
        <v>403</v>
      </c>
    </row>
    <row r="182" spans="1:5" x14ac:dyDescent="0.25">
      <c r="A182" s="24">
        <v>45324.333599537036</v>
      </c>
      <c r="B182" s="1" t="s">
        <v>772</v>
      </c>
      <c r="C182">
        <v>100</v>
      </c>
      <c r="D182">
        <v>97.4</v>
      </c>
      <c r="E182" s="1" t="s">
        <v>403</v>
      </c>
    </row>
    <row r="183" spans="1:5" x14ac:dyDescent="0.25">
      <c r="A183" s="24">
        <v>45324.333958333336</v>
      </c>
      <c r="B183" s="1" t="s">
        <v>1060</v>
      </c>
      <c r="C183">
        <v>100</v>
      </c>
      <c r="D183">
        <v>97.4</v>
      </c>
      <c r="E183" s="1" t="s">
        <v>403</v>
      </c>
    </row>
    <row r="184" spans="1:5" x14ac:dyDescent="0.25">
      <c r="A184" s="24">
        <v>45324.337071759262</v>
      </c>
      <c r="B184" s="1" t="s">
        <v>492</v>
      </c>
      <c r="C184">
        <v>300</v>
      </c>
      <c r="D184">
        <v>292.2</v>
      </c>
      <c r="E184" s="1" t="s">
        <v>403</v>
      </c>
    </row>
    <row r="185" spans="1:5" x14ac:dyDescent="0.25">
      <c r="A185" s="24">
        <v>45324.337418981479</v>
      </c>
      <c r="B185" s="1" t="s">
        <v>763</v>
      </c>
      <c r="C185">
        <v>100</v>
      </c>
      <c r="D185">
        <v>97.4</v>
      </c>
      <c r="E185" s="1" t="s">
        <v>403</v>
      </c>
    </row>
    <row r="186" spans="1:5" x14ac:dyDescent="0.25">
      <c r="A186" s="24">
        <v>45324.337476851855</v>
      </c>
      <c r="B186" s="1" t="s">
        <v>523</v>
      </c>
      <c r="C186">
        <v>300</v>
      </c>
      <c r="D186">
        <v>292.2</v>
      </c>
      <c r="E186" s="1" t="s">
        <v>403</v>
      </c>
    </row>
    <row r="187" spans="1:5" x14ac:dyDescent="0.25">
      <c r="A187" s="24">
        <v>45324.338159722225</v>
      </c>
      <c r="B187" s="1" t="s">
        <v>1059</v>
      </c>
      <c r="C187">
        <v>50</v>
      </c>
      <c r="D187">
        <v>48.7</v>
      </c>
      <c r="E187" s="1" t="s">
        <v>403</v>
      </c>
    </row>
    <row r="188" spans="1:5" x14ac:dyDescent="0.25">
      <c r="A188" s="24">
        <v>45324.338368055556</v>
      </c>
      <c r="B188" s="1" t="s">
        <v>1058</v>
      </c>
      <c r="C188">
        <v>300</v>
      </c>
      <c r="D188">
        <v>292.2</v>
      </c>
      <c r="E188" s="1" t="s">
        <v>403</v>
      </c>
    </row>
    <row r="189" spans="1:5" x14ac:dyDescent="0.25">
      <c r="A189" s="24">
        <v>45324.340914351851</v>
      </c>
      <c r="B189" s="1" t="s">
        <v>1057</v>
      </c>
      <c r="C189">
        <v>300</v>
      </c>
      <c r="D189">
        <v>292.2</v>
      </c>
      <c r="E189" s="1" t="s">
        <v>403</v>
      </c>
    </row>
    <row r="190" spans="1:5" x14ac:dyDescent="0.25">
      <c r="A190" s="24">
        <v>45324.340995370374</v>
      </c>
      <c r="B190" s="1" t="s">
        <v>376</v>
      </c>
      <c r="C190">
        <v>30</v>
      </c>
      <c r="D190">
        <v>29.22</v>
      </c>
      <c r="E190" s="1" t="s">
        <v>403</v>
      </c>
    </row>
    <row r="191" spans="1:5" x14ac:dyDescent="0.25">
      <c r="A191" s="24">
        <v>45324.341122685182</v>
      </c>
      <c r="B191" s="1" t="s">
        <v>1056</v>
      </c>
      <c r="C191">
        <v>20</v>
      </c>
      <c r="D191">
        <v>19.48</v>
      </c>
      <c r="E191" s="1" t="s">
        <v>403</v>
      </c>
    </row>
    <row r="192" spans="1:5" x14ac:dyDescent="0.25">
      <c r="A192" s="24">
        <v>45324.341238425928</v>
      </c>
      <c r="B192" s="1" t="s">
        <v>376</v>
      </c>
      <c r="C192">
        <v>100</v>
      </c>
      <c r="D192">
        <v>97.4</v>
      </c>
      <c r="E192" s="1" t="s">
        <v>403</v>
      </c>
    </row>
    <row r="193" spans="1:5" x14ac:dyDescent="0.25">
      <c r="A193" s="24">
        <v>45324.342060185183</v>
      </c>
      <c r="B193" s="1" t="s">
        <v>1055</v>
      </c>
      <c r="C193">
        <v>50</v>
      </c>
      <c r="D193">
        <v>48.7</v>
      </c>
      <c r="E193" s="1" t="s">
        <v>403</v>
      </c>
    </row>
    <row r="194" spans="1:5" x14ac:dyDescent="0.25">
      <c r="A194" s="24">
        <v>45324.342326388891</v>
      </c>
      <c r="B194" s="1" t="s">
        <v>596</v>
      </c>
      <c r="C194">
        <v>33</v>
      </c>
      <c r="D194">
        <v>32.14</v>
      </c>
      <c r="E194" s="1" t="s">
        <v>403</v>
      </c>
    </row>
    <row r="195" spans="1:5" x14ac:dyDescent="0.25">
      <c r="A195" s="24">
        <v>45324.342974537038</v>
      </c>
      <c r="B195" s="1" t="s">
        <v>566</v>
      </c>
      <c r="C195">
        <v>300</v>
      </c>
      <c r="D195">
        <v>292.2</v>
      </c>
      <c r="E195" s="1" t="s">
        <v>403</v>
      </c>
    </row>
    <row r="196" spans="1:5" x14ac:dyDescent="0.25">
      <c r="A196" s="24">
        <v>45324.3437962963</v>
      </c>
      <c r="B196" s="1" t="s">
        <v>1054</v>
      </c>
      <c r="C196">
        <v>150</v>
      </c>
      <c r="D196">
        <v>146.1</v>
      </c>
      <c r="E196" s="1" t="s">
        <v>403</v>
      </c>
    </row>
    <row r="197" spans="1:5" x14ac:dyDescent="0.25">
      <c r="A197" s="24">
        <v>45324.344375000001</v>
      </c>
      <c r="B197" s="1" t="s">
        <v>1053</v>
      </c>
      <c r="C197">
        <v>300</v>
      </c>
      <c r="D197">
        <v>292.2</v>
      </c>
      <c r="E197" s="1" t="s">
        <v>403</v>
      </c>
    </row>
    <row r="198" spans="1:5" x14ac:dyDescent="0.25">
      <c r="A198" s="24">
        <v>45324.346099537041</v>
      </c>
      <c r="B198" s="1" t="s">
        <v>491</v>
      </c>
      <c r="C198">
        <v>1</v>
      </c>
      <c r="D198">
        <v>0.97</v>
      </c>
      <c r="E198" s="1" t="s">
        <v>403</v>
      </c>
    </row>
    <row r="199" spans="1:5" x14ac:dyDescent="0.25">
      <c r="A199" s="24">
        <v>45324.346122685187</v>
      </c>
      <c r="B199" s="1" t="s">
        <v>518</v>
      </c>
      <c r="C199">
        <v>100</v>
      </c>
      <c r="D199">
        <v>97.4</v>
      </c>
      <c r="E199" s="1" t="s">
        <v>403</v>
      </c>
    </row>
    <row r="200" spans="1:5" x14ac:dyDescent="0.25">
      <c r="A200" s="24">
        <v>45324.346620370372</v>
      </c>
      <c r="B200" s="1" t="s">
        <v>1052</v>
      </c>
      <c r="C200">
        <v>50</v>
      </c>
      <c r="D200">
        <v>48.7</v>
      </c>
      <c r="E200" s="1" t="s">
        <v>403</v>
      </c>
    </row>
    <row r="201" spans="1:5" x14ac:dyDescent="0.25">
      <c r="A201" s="24">
        <v>45324.348483796297</v>
      </c>
      <c r="B201" s="1" t="s">
        <v>1051</v>
      </c>
      <c r="C201">
        <v>100</v>
      </c>
      <c r="D201">
        <v>97.4</v>
      </c>
      <c r="E201" s="1" t="s">
        <v>403</v>
      </c>
    </row>
    <row r="202" spans="1:5" x14ac:dyDescent="0.25">
      <c r="A202" s="24">
        <v>45324.349282407406</v>
      </c>
      <c r="B202" s="1" t="s">
        <v>589</v>
      </c>
      <c r="C202">
        <v>100</v>
      </c>
      <c r="D202">
        <v>97.4</v>
      </c>
      <c r="E202" s="1" t="s">
        <v>403</v>
      </c>
    </row>
    <row r="203" spans="1:5" x14ac:dyDescent="0.25">
      <c r="A203" s="24">
        <v>45324.350590277776</v>
      </c>
      <c r="B203" s="1" t="s">
        <v>1050</v>
      </c>
      <c r="C203">
        <v>25</v>
      </c>
      <c r="D203">
        <v>24.35</v>
      </c>
      <c r="E203" s="1" t="s">
        <v>403</v>
      </c>
    </row>
    <row r="204" spans="1:5" x14ac:dyDescent="0.25">
      <c r="A204" s="24">
        <v>45324.352118055554</v>
      </c>
      <c r="B204" s="1" t="s">
        <v>455</v>
      </c>
      <c r="C204">
        <v>100</v>
      </c>
      <c r="D204">
        <v>97.4</v>
      </c>
      <c r="E204" s="1" t="s">
        <v>403</v>
      </c>
    </row>
    <row r="205" spans="1:5" x14ac:dyDescent="0.25">
      <c r="A205" s="24">
        <v>45324.354120370372</v>
      </c>
      <c r="B205" s="1" t="s">
        <v>1049</v>
      </c>
      <c r="C205">
        <v>50</v>
      </c>
      <c r="D205">
        <v>48.7</v>
      </c>
      <c r="E205" s="1" t="s">
        <v>403</v>
      </c>
    </row>
    <row r="206" spans="1:5" x14ac:dyDescent="0.25">
      <c r="A206" s="24">
        <v>45324.354560185187</v>
      </c>
      <c r="B206" s="1" t="s">
        <v>1048</v>
      </c>
      <c r="C206">
        <v>300</v>
      </c>
      <c r="D206">
        <v>292.2</v>
      </c>
      <c r="E206" s="1" t="s">
        <v>403</v>
      </c>
    </row>
    <row r="207" spans="1:5" x14ac:dyDescent="0.25">
      <c r="A207" s="24">
        <v>45324.354664351849</v>
      </c>
      <c r="B207" s="1" t="s">
        <v>1047</v>
      </c>
      <c r="C207">
        <v>100</v>
      </c>
      <c r="D207">
        <v>97.4</v>
      </c>
      <c r="E207" s="1" t="s">
        <v>403</v>
      </c>
    </row>
    <row r="208" spans="1:5" x14ac:dyDescent="0.25">
      <c r="A208" s="24">
        <v>45324.356863425928</v>
      </c>
      <c r="B208" s="1" t="s">
        <v>534</v>
      </c>
      <c r="C208">
        <v>30</v>
      </c>
      <c r="D208">
        <v>29.22</v>
      </c>
      <c r="E208" s="1" t="s">
        <v>403</v>
      </c>
    </row>
    <row r="209" spans="1:5" x14ac:dyDescent="0.25">
      <c r="A209" s="24">
        <v>45324.360706018517</v>
      </c>
      <c r="B209" s="1" t="s">
        <v>1046</v>
      </c>
      <c r="C209">
        <v>300</v>
      </c>
      <c r="D209">
        <v>292.2</v>
      </c>
      <c r="E209" s="1" t="s">
        <v>403</v>
      </c>
    </row>
    <row r="210" spans="1:5" x14ac:dyDescent="0.25">
      <c r="A210" s="24">
        <v>45324.361458333333</v>
      </c>
      <c r="B210" s="1" t="s">
        <v>1045</v>
      </c>
      <c r="C210">
        <v>20</v>
      </c>
      <c r="D210">
        <v>19.48</v>
      </c>
      <c r="E210" s="1" t="s">
        <v>403</v>
      </c>
    </row>
    <row r="211" spans="1:5" x14ac:dyDescent="0.25">
      <c r="A211" s="24">
        <v>45324.362141203703</v>
      </c>
      <c r="B211" s="1" t="s">
        <v>594</v>
      </c>
      <c r="C211">
        <v>50</v>
      </c>
      <c r="D211">
        <v>48.7</v>
      </c>
      <c r="E211" s="1" t="s">
        <v>403</v>
      </c>
    </row>
    <row r="212" spans="1:5" x14ac:dyDescent="0.25">
      <c r="A212" s="24">
        <v>45324.362546296295</v>
      </c>
      <c r="B212" s="1" t="s">
        <v>302</v>
      </c>
      <c r="C212">
        <v>50</v>
      </c>
      <c r="D212">
        <v>48.7</v>
      </c>
      <c r="E212" s="1" t="s">
        <v>403</v>
      </c>
    </row>
    <row r="213" spans="1:5" x14ac:dyDescent="0.25">
      <c r="A213" s="24">
        <v>45324.362743055557</v>
      </c>
      <c r="B213" s="1" t="s">
        <v>1044</v>
      </c>
      <c r="C213">
        <v>1000</v>
      </c>
      <c r="D213">
        <v>974</v>
      </c>
      <c r="E213" s="1" t="s">
        <v>403</v>
      </c>
    </row>
    <row r="214" spans="1:5" x14ac:dyDescent="0.25">
      <c r="A214" s="24">
        <v>45324.36346064815</v>
      </c>
      <c r="B214" s="1" t="s">
        <v>551</v>
      </c>
      <c r="C214">
        <v>300</v>
      </c>
      <c r="D214">
        <v>292.2</v>
      </c>
      <c r="E214" s="1" t="s">
        <v>403</v>
      </c>
    </row>
    <row r="215" spans="1:5" x14ac:dyDescent="0.25">
      <c r="A215" s="24">
        <v>45324.363738425927</v>
      </c>
      <c r="B215" s="1" t="s">
        <v>1043</v>
      </c>
      <c r="C215">
        <v>300</v>
      </c>
      <c r="D215">
        <v>292.2</v>
      </c>
      <c r="E215" s="1" t="s">
        <v>403</v>
      </c>
    </row>
    <row r="216" spans="1:5" x14ac:dyDescent="0.25">
      <c r="A216" s="24">
        <v>45324.365057870367</v>
      </c>
      <c r="B216" s="1" t="s">
        <v>787</v>
      </c>
      <c r="C216">
        <v>25</v>
      </c>
      <c r="D216">
        <v>24.35</v>
      </c>
      <c r="E216" s="1" t="s">
        <v>403</v>
      </c>
    </row>
    <row r="217" spans="1:5" x14ac:dyDescent="0.25">
      <c r="A217" s="24">
        <v>45324.366493055553</v>
      </c>
      <c r="B217" s="1" t="s">
        <v>512</v>
      </c>
      <c r="C217">
        <v>100</v>
      </c>
      <c r="D217">
        <v>97.4</v>
      </c>
      <c r="E217" s="1" t="s">
        <v>403</v>
      </c>
    </row>
    <row r="218" spans="1:5" x14ac:dyDescent="0.25">
      <c r="A218" s="24">
        <v>45324.3669212963</v>
      </c>
      <c r="B218" s="1" t="s">
        <v>1042</v>
      </c>
      <c r="C218">
        <v>300</v>
      </c>
      <c r="D218">
        <v>292.2</v>
      </c>
      <c r="E218" s="1" t="s">
        <v>403</v>
      </c>
    </row>
    <row r="219" spans="1:5" x14ac:dyDescent="0.25">
      <c r="A219" s="24">
        <v>45324.366967592592</v>
      </c>
      <c r="B219" s="1" t="s">
        <v>1041</v>
      </c>
      <c r="C219">
        <v>300</v>
      </c>
      <c r="D219">
        <v>292.2</v>
      </c>
      <c r="E219" s="1" t="s">
        <v>403</v>
      </c>
    </row>
    <row r="220" spans="1:5" x14ac:dyDescent="0.25">
      <c r="A220" s="24">
        <v>45324.366990740738</v>
      </c>
      <c r="B220" s="1" t="s">
        <v>1040</v>
      </c>
      <c r="C220">
        <v>500</v>
      </c>
      <c r="D220">
        <v>487</v>
      </c>
      <c r="E220" s="1" t="s">
        <v>403</v>
      </c>
    </row>
    <row r="221" spans="1:5" x14ac:dyDescent="0.25">
      <c r="A221" s="24">
        <v>45324.367569444446</v>
      </c>
      <c r="B221" s="1" t="s">
        <v>1039</v>
      </c>
      <c r="C221">
        <v>50</v>
      </c>
      <c r="D221">
        <v>48.7</v>
      </c>
      <c r="E221" s="1" t="s">
        <v>403</v>
      </c>
    </row>
    <row r="222" spans="1:5" x14ac:dyDescent="0.25">
      <c r="A222" s="24">
        <v>45324.368032407408</v>
      </c>
      <c r="B222" s="1" t="s">
        <v>1038</v>
      </c>
      <c r="C222">
        <v>150</v>
      </c>
      <c r="D222">
        <v>146.1</v>
      </c>
      <c r="E222" s="1" t="s">
        <v>403</v>
      </c>
    </row>
    <row r="223" spans="1:5" x14ac:dyDescent="0.25">
      <c r="A223" s="24">
        <v>45324.368726851855</v>
      </c>
      <c r="B223" s="1" t="s">
        <v>1037</v>
      </c>
      <c r="C223">
        <v>100</v>
      </c>
      <c r="D223">
        <v>97.4</v>
      </c>
      <c r="E223" s="1" t="s">
        <v>403</v>
      </c>
    </row>
    <row r="224" spans="1:5" x14ac:dyDescent="0.25">
      <c r="A224" s="24">
        <v>45324.36923611111</v>
      </c>
      <c r="B224" s="1" t="s">
        <v>1036</v>
      </c>
      <c r="C224">
        <v>30</v>
      </c>
      <c r="D224">
        <v>29.22</v>
      </c>
      <c r="E224" s="1" t="s">
        <v>403</v>
      </c>
    </row>
    <row r="225" spans="1:5" x14ac:dyDescent="0.25">
      <c r="A225" s="24">
        <v>45324.371354166666</v>
      </c>
      <c r="B225" s="1" t="s">
        <v>1035</v>
      </c>
      <c r="C225">
        <v>300</v>
      </c>
      <c r="D225">
        <v>292.2</v>
      </c>
      <c r="E225" s="1" t="s">
        <v>403</v>
      </c>
    </row>
    <row r="226" spans="1:5" x14ac:dyDescent="0.25">
      <c r="A226" s="24">
        <v>45324.37296296296</v>
      </c>
      <c r="B226" s="1" t="s">
        <v>593</v>
      </c>
      <c r="C226">
        <v>3</v>
      </c>
      <c r="D226">
        <v>2.92</v>
      </c>
      <c r="E226" s="1" t="s">
        <v>403</v>
      </c>
    </row>
    <row r="227" spans="1:5" x14ac:dyDescent="0.25">
      <c r="A227" s="24">
        <v>45324.372997685183</v>
      </c>
      <c r="B227" s="1" t="s">
        <v>450</v>
      </c>
      <c r="C227">
        <v>124</v>
      </c>
      <c r="D227">
        <v>120.78</v>
      </c>
      <c r="E227" s="1" t="s">
        <v>403</v>
      </c>
    </row>
    <row r="228" spans="1:5" x14ac:dyDescent="0.25">
      <c r="A228" s="24">
        <v>45324.373344907406</v>
      </c>
      <c r="B228" s="1" t="s">
        <v>1034</v>
      </c>
      <c r="C228">
        <v>200</v>
      </c>
      <c r="D228">
        <v>194.8</v>
      </c>
      <c r="E228" s="1" t="s">
        <v>403</v>
      </c>
    </row>
    <row r="229" spans="1:5" x14ac:dyDescent="0.25">
      <c r="A229" s="24">
        <v>45324.374062499999</v>
      </c>
      <c r="B229" s="1" t="s">
        <v>278</v>
      </c>
      <c r="C229">
        <v>100</v>
      </c>
      <c r="D229">
        <v>97.4</v>
      </c>
      <c r="E229" s="1" t="s">
        <v>403</v>
      </c>
    </row>
    <row r="230" spans="1:5" x14ac:dyDescent="0.25">
      <c r="A230" s="24">
        <v>45324.374074074076</v>
      </c>
      <c r="B230" s="1" t="s">
        <v>1033</v>
      </c>
      <c r="C230">
        <v>633</v>
      </c>
      <c r="D230">
        <v>616.54</v>
      </c>
      <c r="E230" s="1" t="s">
        <v>403</v>
      </c>
    </row>
    <row r="231" spans="1:5" x14ac:dyDescent="0.25">
      <c r="A231" s="24">
        <v>45324.374224537038</v>
      </c>
      <c r="B231" s="1" t="s">
        <v>419</v>
      </c>
      <c r="C231">
        <v>50</v>
      </c>
      <c r="D231">
        <v>48.7</v>
      </c>
      <c r="E231" s="1" t="s">
        <v>403</v>
      </c>
    </row>
    <row r="232" spans="1:5" x14ac:dyDescent="0.25">
      <c r="A232" s="24">
        <v>45324.374490740738</v>
      </c>
      <c r="B232" s="1" t="s">
        <v>1032</v>
      </c>
      <c r="C232">
        <v>100</v>
      </c>
      <c r="D232">
        <v>97.4</v>
      </c>
      <c r="E232" s="1" t="s">
        <v>403</v>
      </c>
    </row>
    <row r="233" spans="1:5" x14ac:dyDescent="0.25">
      <c r="A233" s="24">
        <v>45324.374502314815</v>
      </c>
      <c r="B233" s="1" t="s">
        <v>1031</v>
      </c>
      <c r="C233">
        <v>50</v>
      </c>
      <c r="D233">
        <v>48.7</v>
      </c>
      <c r="E233" s="1" t="s">
        <v>403</v>
      </c>
    </row>
    <row r="234" spans="1:5" x14ac:dyDescent="0.25">
      <c r="A234" s="24">
        <v>45324.374861111108</v>
      </c>
      <c r="B234" s="1" t="s">
        <v>1030</v>
      </c>
      <c r="C234">
        <v>300</v>
      </c>
      <c r="D234">
        <v>292.2</v>
      </c>
      <c r="E234" s="1" t="s">
        <v>403</v>
      </c>
    </row>
    <row r="235" spans="1:5" x14ac:dyDescent="0.25">
      <c r="A235" s="24">
        <v>45324.375844907408</v>
      </c>
      <c r="B235" s="1" t="s">
        <v>1029</v>
      </c>
      <c r="C235">
        <v>500</v>
      </c>
      <c r="D235">
        <v>487</v>
      </c>
      <c r="E235" s="1" t="s">
        <v>403</v>
      </c>
    </row>
    <row r="236" spans="1:5" x14ac:dyDescent="0.25">
      <c r="A236" s="24">
        <v>45324.376574074071</v>
      </c>
      <c r="B236" s="1" t="s">
        <v>418</v>
      </c>
      <c r="C236">
        <v>1000</v>
      </c>
      <c r="D236">
        <v>974</v>
      </c>
      <c r="E236" s="1" t="s">
        <v>403</v>
      </c>
    </row>
    <row r="237" spans="1:5" x14ac:dyDescent="0.25">
      <c r="A237" s="24">
        <v>45324.377743055556</v>
      </c>
      <c r="B237" s="1" t="s">
        <v>565</v>
      </c>
      <c r="C237">
        <v>100</v>
      </c>
      <c r="D237">
        <v>97.4</v>
      </c>
      <c r="E237" s="1" t="s">
        <v>403</v>
      </c>
    </row>
    <row r="238" spans="1:5" x14ac:dyDescent="0.25">
      <c r="A238" s="24">
        <v>45324.378831018519</v>
      </c>
      <c r="B238" s="1" t="s">
        <v>1028</v>
      </c>
      <c r="C238">
        <v>50</v>
      </c>
      <c r="D238">
        <v>48.7</v>
      </c>
      <c r="E238" s="1" t="s">
        <v>403</v>
      </c>
    </row>
    <row r="239" spans="1:5" x14ac:dyDescent="0.25">
      <c r="A239" s="24">
        <v>45324.37908564815</v>
      </c>
      <c r="B239" s="1" t="s">
        <v>1027</v>
      </c>
      <c r="C239">
        <v>300</v>
      </c>
      <c r="D239">
        <v>292.2</v>
      </c>
      <c r="E239" s="1" t="s">
        <v>403</v>
      </c>
    </row>
    <row r="240" spans="1:5" x14ac:dyDescent="0.25">
      <c r="A240" s="24">
        <v>45324.380370370367</v>
      </c>
      <c r="B240" s="1" t="s">
        <v>1026</v>
      </c>
      <c r="C240">
        <v>50</v>
      </c>
      <c r="D240">
        <v>48.7</v>
      </c>
      <c r="E240" s="1" t="s">
        <v>403</v>
      </c>
    </row>
    <row r="241" spans="1:5" x14ac:dyDescent="0.25">
      <c r="A241" s="24">
        <v>45324.383136574077</v>
      </c>
      <c r="B241" s="1" t="s">
        <v>424</v>
      </c>
      <c r="C241">
        <v>1000</v>
      </c>
      <c r="D241">
        <v>974</v>
      </c>
      <c r="E241" s="1" t="s">
        <v>403</v>
      </c>
    </row>
    <row r="242" spans="1:5" x14ac:dyDescent="0.25">
      <c r="A242" s="24">
        <v>45324.383344907408</v>
      </c>
      <c r="B242" s="1" t="s">
        <v>443</v>
      </c>
      <c r="C242">
        <v>20</v>
      </c>
      <c r="D242">
        <v>19.48</v>
      </c>
      <c r="E242" s="1" t="s">
        <v>403</v>
      </c>
    </row>
    <row r="243" spans="1:5" x14ac:dyDescent="0.25">
      <c r="A243" s="24">
        <v>45324.387118055558</v>
      </c>
      <c r="B243" s="1" t="s">
        <v>438</v>
      </c>
      <c r="C243">
        <v>2</v>
      </c>
      <c r="D243">
        <v>1.95</v>
      </c>
      <c r="E243" s="1" t="s">
        <v>403</v>
      </c>
    </row>
    <row r="244" spans="1:5" x14ac:dyDescent="0.25">
      <c r="A244" s="24">
        <v>45324.387175925927</v>
      </c>
      <c r="B244" s="1" t="s">
        <v>1025</v>
      </c>
      <c r="C244">
        <v>10</v>
      </c>
      <c r="D244">
        <v>9.74</v>
      </c>
      <c r="E244" s="1" t="s">
        <v>403</v>
      </c>
    </row>
    <row r="245" spans="1:5" x14ac:dyDescent="0.25">
      <c r="A245" s="24">
        <v>45324.387731481482</v>
      </c>
      <c r="B245" s="1" t="s">
        <v>1024</v>
      </c>
      <c r="C245">
        <v>60</v>
      </c>
      <c r="D245">
        <v>58.44</v>
      </c>
      <c r="E245" s="1" t="s">
        <v>403</v>
      </c>
    </row>
    <row r="246" spans="1:5" x14ac:dyDescent="0.25">
      <c r="A246" s="24">
        <v>45324.388506944444</v>
      </c>
      <c r="B246" s="1" t="s">
        <v>1023</v>
      </c>
      <c r="C246">
        <v>100</v>
      </c>
      <c r="D246">
        <v>97.4</v>
      </c>
      <c r="E246" s="1" t="s">
        <v>403</v>
      </c>
    </row>
    <row r="247" spans="1:5" x14ac:dyDescent="0.25">
      <c r="A247" s="24">
        <v>45324.388819444444</v>
      </c>
      <c r="B247" s="1" t="s">
        <v>106</v>
      </c>
      <c r="C247">
        <v>200</v>
      </c>
      <c r="D247">
        <v>194.8</v>
      </c>
      <c r="E247" s="1" t="s">
        <v>403</v>
      </c>
    </row>
    <row r="248" spans="1:5" x14ac:dyDescent="0.25">
      <c r="A248" s="24">
        <v>45324.390243055554</v>
      </c>
      <c r="B248" s="1" t="s">
        <v>1022</v>
      </c>
      <c r="C248">
        <v>500</v>
      </c>
      <c r="D248">
        <v>487</v>
      </c>
      <c r="E248" s="1" t="s">
        <v>403</v>
      </c>
    </row>
    <row r="249" spans="1:5" x14ac:dyDescent="0.25">
      <c r="A249" s="24">
        <v>45324.392118055555</v>
      </c>
      <c r="B249" s="1" t="s">
        <v>1021</v>
      </c>
      <c r="C249">
        <v>100</v>
      </c>
      <c r="D249">
        <v>97.4</v>
      </c>
      <c r="E249" s="1" t="s">
        <v>403</v>
      </c>
    </row>
    <row r="250" spans="1:5" x14ac:dyDescent="0.25">
      <c r="A250" s="24">
        <v>45324.392164351855</v>
      </c>
      <c r="B250" s="1" t="s">
        <v>1020</v>
      </c>
      <c r="C250">
        <v>100</v>
      </c>
      <c r="D250">
        <v>97.4</v>
      </c>
      <c r="E250" s="1" t="s">
        <v>403</v>
      </c>
    </row>
    <row r="251" spans="1:5" x14ac:dyDescent="0.25">
      <c r="A251" s="24">
        <v>45324.392407407409</v>
      </c>
      <c r="B251" s="1" t="s">
        <v>1019</v>
      </c>
      <c r="C251">
        <v>300</v>
      </c>
      <c r="D251">
        <v>292.2</v>
      </c>
      <c r="E251" s="1" t="s">
        <v>403</v>
      </c>
    </row>
    <row r="252" spans="1:5" x14ac:dyDescent="0.25">
      <c r="A252" s="24">
        <v>45324.39366898148</v>
      </c>
      <c r="B252" s="1" t="s">
        <v>605</v>
      </c>
      <c r="C252">
        <v>25</v>
      </c>
      <c r="D252">
        <v>24.35</v>
      </c>
      <c r="E252" s="1" t="s">
        <v>403</v>
      </c>
    </row>
    <row r="253" spans="1:5" x14ac:dyDescent="0.25">
      <c r="A253" s="24">
        <v>45324.393958333334</v>
      </c>
      <c r="B253" s="1" t="s">
        <v>1018</v>
      </c>
      <c r="C253">
        <v>100</v>
      </c>
      <c r="D253">
        <v>97.4</v>
      </c>
      <c r="E253" s="1" t="s">
        <v>403</v>
      </c>
    </row>
    <row r="254" spans="1:5" x14ac:dyDescent="0.25">
      <c r="A254" s="24">
        <v>45324.396284722221</v>
      </c>
      <c r="B254" s="1" t="s">
        <v>544</v>
      </c>
      <c r="C254">
        <v>300</v>
      </c>
      <c r="D254">
        <v>292.2</v>
      </c>
      <c r="E254" s="1" t="s">
        <v>403</v>
      </c>
    </row>
    <row r="255" spans="1:5" x14ac:dyDescent="0.25">
      <c r="A255" s="24">
        <v>45324.39644675926</v>
      </c>
      <c r="B255" s="1" t="s">
        <v>410</v>
      </c>
      <c r="C255">
        <v>300</v>
      </c>
      <c r="D255">
        <v>292.2</v>
      </c>
      <c r="E255" s="1" t="s">
        <v>403</v>
      </c>
    </row>
    <row r="256" spans="1:5" x14ac:dyDescent="0.25">
      <c r="A256" s="24">
        <v>45324.396655092591</v>
      </c>
      <c r="B256" s="1" t="s">
        <v>1017</v>
      </c>
      <c r="C256">
        <v>100</v>
      </c>
      <c r="D256">
        <v>97.4</v>
      </c>
      <c r="E256" s="1" t="s">
        <v>403</v>
      </c>
    </row>
    <row r="257" spans="1:5" x14ac:dyDescent="0.25">
      <c r="A257" s="24">
        <v>45324.396747685183</v>
      </c>
      <c r="B257" s="1" t="s">
        <v>1016</v>
      </c>
      <c r="C257">
        <v>300</v>
      </c>
      <c r="D257">
        <v>292.2</v>
      </c>
      <c r="E257" s="1" t="s">
        <v>403</v>
      </c>
    </row>
    <row r="258" spans="1:5" x14ac:dyDescent="0.25">
      <c r="A258" s="24">
        <v>45324.397303240738</v>
      </c>
      <c r="B258" s="1" t="s">
        <v>476</v>
      </c>
      <c r="C258">
        <v>30</v>
      </c>
      <c r="D258">
        <v>29.22</v>
      </c>
      <c r="E258" s="1" t="s">
        <v>403</v>
      </c>
    </row>
    <row r="259" spans="1:5" x14ac:dyDescent="0.25">
      <c r="A259" s="24">
        <v>45324.398599537039</v>
      </c>
      <c r="B259" s="1" t="s">
        <v>1015</v>
      </c>
      <c r="C259">
        <v>100</v>
      </c>
      <c r="D259">
        <v>97.4</v>
      </c>
      <c r="E259" s="1" t="s">
        <v>403</v>
      </c>
    </row>
    <row r="260" spans="1:5" x14ac:dyDescent="0.25">
      <c r="A260" s="24">
        <v>45324.398657407408</v>
      </c>
      <c r="B260" s="1" t="s">
        <v>475</v>
      </c>
      <c r="C260">
        <v>20</v>
      </c>
      <c r="D260">
        <v>19.48</v>
      </c>
      <c r="E260" s="1" t="s">
        <v>403</v>
      </c>
    </row>
    <row r="261" spans="1:5" x14ac:dyDescent="0.25">
      <c r="A261" s="24">
        <v>45324.398969907408</v>
      </c>
      <c r="B261" s="1" t="s">
        <v>1014</v>
      </c>
      <c r="C261">
        <v>10</v>
      </c>
      <c r="D261">
        <v>9.74</v>
      </c>
      <c r="E261" s="1" t="s">
        <v>403</v>
      </c>
    </row>
    <row r="262" spans="1:5" x14ac:dyDescent="0.25">
      <c r="A262" s="24">
        <v>45324.401180555556</v>
      </c>
      <c r="B262" s="1" t="s">
        <v>1013</v>
      </c>
      <c r="C262">
        <v>85</v>
      </c>
      <c r="D262">
        <v>82.79</v>
      </c>
      <c r="E262" s="1" t="s">
        <v>403</v>
      </c>
    </row>
    <row r="263" spans="1:5" x14ac:dyDescent="0.25">
      <c r="A263" s="24">
        <v>45324.401504629626</v>
      </c>
      <c r="B263" s="1" t="s">
        <v>1012</v>
      </c>
      <c r="C263">
        <v>1000</v>
      </c>
      <c r="D263">
        <v>974</v>
      </c>
      <c r="E263" s="1" t="s">
        <v>403</v>
      </c>
    </row>
    <row r="264" spans="1:5" x14ac:dyDescent="0.25">
      <c r="A264" s="24">
        <v>45324.402384259258</v>
      </c>
      <c r="B264" s="1" t="s">
        <v>1011</v>
      </c>
      <c r="C264">
        <v>100</v>
      </c>
      <c r="D264">
        <v>97.4</v>
      </c>
      <c r="E264" s="1" t="s">
        <v>403</v>
      </c>
    </row>
    <row r="265" spans="1:5" x14ac:dyDescent="0.25">
      <c r="A265" s="24">
        <v>45324.403622685182</v>
      </c>
      <c r="B265" s="1" t="s">
        <v>520</v>
      </c>
      <c r="C265">
        <v>300</v>
      </c>
      <c r="D265">
        <v>292.2</v>
      </c>
      <c r="E265" s="1" t="s">
        <v>403</v>
      </c>
    </row>
    <row r="266" spans="1:5" x14ac:dyDescent="0.25">
      <c r="A266" s="24">
        <v>45324.403738425928</v>
      </c>
      <c r="B266" s="1" t="s">
        <v>1010</v>
      </c>
      <c r="C266">
        <v>100</v>
      </c>
      <c r="D266">
        <v>97.4</v>
      </c>
      <c r="E266" s="1" t="s">
        <v>403</v>
      </c>
    </row>
    <row r="267" spans="1:5" x14ac:dyDescent="0.25">
      <c r="A267" s="24">
        <v>45324.403923611113</v>
      </c>
      <c r="B267" s="1" t="s">
        <v>717</v>
      </c>
      <c r="C267">
        <v>124</v>
      </c>
      <c r="D267">
        <v>120.78</v>
      </c>
      <c r="E267" s="1" t="s">
        <v>403</v>
      </c>
    </row>
    <row r="268" spans="1:5" x14ac:dyDescent="0.25">
      <c r="A268" s="24">
        <v>45324.404050925928</v>
      </c>
      <c r="B268" s="1" t="s">
        <v>439</v>
      </c>
      <c r="C268">
        <v>100</v>
      </c>
      <c r="D268">
        <v>97.4</v>
      </c>
      <c r="E268" s="1" t="s">
        <v>403</v>
      </c>
    </row>
    <row r="269" spans="1:5" x14ac:dyDescent="0.25">
      <c r="A269" s="24">
        <v>45324.404641203706</v>
      </c>
      <c r="B269" s="1" t="s">
        <v>1009</v>
      </c>
      <c r="C269">
        <v>100</v>
      </c>
      <c r="D269">
        <v>97.4</v>
      </c>
      <c r="E269" s="1" t="s">
        <v>403</v>
      </c>
    </row>
    <row r="270" spans="1:5" x14ac:dyDescent="0.25">
      <c r="A270" s="24">
        <v>45324.404710648145</v>
      </c>
      <c r="B270" s="1" t="s">
        <v>552</v>
      </c>
      <c r="C270">
        <v>30</v>
      </c>
      <c r="D270">
        <v>29.22</v>
      </c>
      <c r="E270" s="1" t="s">
        <v>403</v>
      </c>
    </row>
    <row r="271" spans="1:5" x14ac:dyDescent="0.25">
      <c r="A271" s="24">
        <v>45324.405289351853</v>
      </c>
      <c r="B271" s="1" t="s">
        <v>1008</v>
      </c>
      <c r="C271">
        <v>100</v>
      </c>
      <c r="D271">
        <v>97.4</v>
      </c>
      <c r="E271" s="1" t="s">
        <v>403</v>
      </c>
    </row>
    <row r="272" spans="1:5" x14ac:dyDescent="0.25">
      <c r="A272" s="24">
        <v>45324.405925925923</v>
      </c>
      <c r="B272" s="1" t="s">
        <v>1007</v>
      </c>
      <c r="C272">
        <v>10</v>
      </c>
      <c r="D272">
        <v>9.74</v>
      </c>
      <c r="E272" s="1" t="s">
        <v>403</v>
      </c>
    </row>
    <row r="273" spans="1:5" x14ac:dyDescent="0.25">
      <c r="A273" s="24">
        <v>45324.406111111108</v>
      </c>
      <c r="B273" s="1" t="s">
        <v>654</v>
      </c>
      <c r="C273">
        <v>100</v>
      </c>
      <c r="D273">
        <v>97.4</v>
      </c>
      <c r="E273" s="1" t="s">
        <v>403</v>
      </c>
    </row>
    <row r="274" spans="1:5" x14ac:dyDescent="0.25">
      <c r="A274" s="24">
        <v>45324.406493055554</v>
      </c>
      <c r="B274" s="1" t="s">
        <v>599</v>
      </c>
      <c r="C274">
        <v>30</v>
      </c>
      <c r="D274">
        <v>29.22</v>
      </c>
      <c r="E274" s="1" t="s">
        <v>403</v>
      </c>
    </row>
    <row r="275" spans="1:5" x14ac:dyDescent="0.25">
      <c r="A275" s="24">
        <v>45324.40730324074</v>
      </c>
      <c r="B275" s="1" t="s">
        <v>1006</v>
      </c>
      <c r="C275">
        <v>100</v>
      </c>
      <c r="D275">
        <v>97.4</v>
      </c>
      <c r="E275" s="1" t="s">
        <v>403</v>
      </c>
    </row>
    <row r="276" spans="1:5" x14ac:dyDescent="0.25">
      <c r="A276" s="24">
        <v>45324.409710648149</v>
      </c>
      <c r="B276" s="1" t="s">
        <v>783</v>
      </c>
      <c r="C276">
        <v>10</v>
      </c>
      <c r="D276">
        <v>9.74</v>
      </c>
      <c r="E276" s="1" t="s">
        <v>403</v>
      </c>
    </row>
    <row r="277" spans="1:5" x14ac:dyDescent="0.25">
      <c r="A277" s="24">
        <v>45324.410300925927</v>
      </c>
      <c r="B277" s="1" t="s">
        <v>1005</v>
      </c>
      <c r="C277">
        <v>50</v>
      </c>
      <c r="D277">
        <v>48.7</v>
      </c>
      <c r="E277" s="1" t="s">
        <v>403</v>
      </c>
    </row>
    <row r="278" spans="1:5" x14ac:dyDescent="0.25">
      <c r="A278" s="24">
        <v>45324.410520833335</v>
      </c>
      <c r="B278" s="1" t="s">
        <v>608</v>
      </c>
      <c r="C278">
        <v>90</v>
      </c>
      <c r="D278">
        <v>87.66</v>
      </c>
      <c r="E278" s="1" t="s">
        <v>403</v>
      </c>
    </row>
    <row r="279" spans="1:5" x14ac:dyDescent="0.25">
      <c r="A279" s="24">
        <v>45324.411666666667</v>
      </c>
      <c r="B279" s="1" t="s">
        <v>604</v>
      </c>
      <c r="C279">
        <v>1</v>
      </c>
      <c r="D279">
        <v>0.97</v>
      </c>
      <c r="E279" s="1" t="s">
        <v>403</v>
      </c>
    </row>
    <row r="280" spans="1:5" x14ac:dyDescent="0.25">
      <c r="A280" s="24">
        <v>45324.413252314815</v>
      </c>
      <c r="B280" s="1" t="s">
        <v>1004</v>
      </c>
      <c r="C280">
        <v>100</v>
      </c>
      <c r="D280">
        <v>97.4</v>
      </c>
      <c r="E280" s="1" t="s">
        <v>403</v>
      </c>
    </row>
    <row r="281" spans="1:5" x14ac:dyDescent="0.25">
      <c r="A281" s="24">
        <v>45324.413958333331</v>
      </c>
      <c r="B281" s="1" t="s">
        <v>1003</v>
      </c>
      <c r="C281">
        <v>5</v>
      </c>
      <c r="D281">
        <v>4.87</v>
      </c>
      <c r="E281" s="1" t="s">
        <v>403</v>
      </c>
    </row>
    <row r="282" spans="1:5" x14ac:dyDescent="0.25">
      <c r="A282" s="24">
        <v>45324.414143518516</v>
      </c>
      <c r="B282" s="1" t="s">
        <v>87</v>
      </c>
      <c r="C282">
        <v>100</v>
      </c>
      <c r="D282">
        <v>97.4</v>
      </c>
      <c r="E282" s="1" t="s">
        <v>403</v>
      </c>
    </row>
    <row r="283" spans="1:5" x14ac:dyDescent="0.25">
      <c r="A283" s="24">
        <v>45324.414606481485</v>
      </c>
      <c r="B283" s="1" t="s">
        <v>1002</v>
      </c>
      <c r="C283">
        <v>50</v>
      </c>
      <c r="D283">
        <v>48.7</v>
      </c>
      <c r="E283" s="1" t="s">
        <v>403</v>
      </c>
    </row>
    <row r="284" spans="1:5" x14ac:dyDescent="0.25">
      <c r="A284" s="24">
        <v>45324.415011574078</v>
      </c>
      <c r="B284" s="1" t="s">
        <v>1001</v>
      </c>
      <c r="C284">
        <v>100</v>
      </c>
      <c r="D284">
        <v>97.4</v>
      </c>
      <c r="E284" s="1" t="s">
        <v>403</v>
      </c>
    </row>
    <row r="285" spans="1:5" x14ac:dyDescent="0.25">
      <c r="A285" s="24">
        <v>45324.415231481478</v>
      </c>
      <c r="B285" s="1" t="s">
        <v>1000</v>
      </c>
      <c r="C285">
        <v>100</v>
      </c>
      <c r="D285">
        <v>97.4</v>
      </c>
      <c r="E285" s="1" t="s">
        <v>403</v>
      </c>
    </row>
    <row r="286" spans="1:5" x14ac:dyDescent="0.25">
      <c r="A286" s="24">
        <v>45324.415277777778</v>
      </c>
      <c r="B286" s="1" t="s">
        <v>999</v>
      </c>
      <c r="C286">
        <v>100</v>
      </c>
      <c r="D286">
        <v>97.4</v>
      </c>
      <c r="E286" s="1" t="s">
        <v>403</v>
      </c>
    </row>
    <row r="287" spans="1:5" x14ac:dyDescent="0.25">
      <c r="A287" s="24">
        <v>45324.415335648147</v>
      </c>
      <c r="B287" s="1" t="s">
        <v>551</v>
      </c>
      <c r="C287">
        <v>50</v>
      </c>
      <c r="D287">
        <v>48.7</v>
      </c>
      <c r="E287" s="1" t="s">
        <v>403</v>
      </c>
    </row>
    <row r="288" spans="1:5" x14ac:dyDescent="0.25">
      <c r="A288" s="24">
        <v>45324.415405092594</v>
      </c>
      <c r="B288" s="1" t="s">
        <v>998</v>
      </c>
      <c r="C288">
        <v>200</v>
      </c>
      <c r="D288">
        <v>194.8</v>
      </c>
      <c r="E288" s="1" t="s">
        <v>403</v>
      </c>
    </row>
    <row r="289" spans="1:5" x14ac:dyDescent="0.25">
      <c r="A289" s="24">
        <v>45324.415844907409</v>
      </c>
      <c r="B289" s="1" t="s">
        <v>432</v>
      </c>
      <c r="C289">
        <v>100</v>
      </c>
      <c r="D289">
        <v>97.4</v>
      </c>
      <c r="E289" s="1" t="s">
        <v>403</v>
      </c>
    </row>
    <row r="290" spans="1:5" x14ac:dyDescent="0.25">
      <c r="A290" s="24">
        <v>45324.416134259256</v>
      </c>
      <c r="B290" s="1" t="s">
        <v>997</v>
      </c>
      <c r="C290">
        <v>200</v>
      </c>
      <c r="D290">
        <v>194.8</v>
      </c>
      <c r="E290" s="1" t="s">
        <v>403</v>
      </c>
    </row>
    <row r="291" spans="1:5" x14ac:dyDescent="0.25">
      <c r="A291" s="24">
        <v>45324.416215277779</v>
      </c>
      <c r="B291" s="1" t="s">
        <v>996</v>
      </c>
      <c r="C291">
        <v>300</v>
      </c>
      <c r="D291">
        <v>292.2</v>
      </c>
      <c r="E291" s="1" t="s">
        <v>403</v>
      </c>
    </row>
    <row r="292" spans="1:5" x14ac:dyDescent="0.25">
      <c r="A292" s="24">
        <v>45324.416539351849</v>
      </c>
      <c r="B292" s="1" t="s">
        <v>995</v>
      </c>
      <c r="C292">
        <v>100</v>
      </c>
      <c r="D292">
        <v>97.4</v>
      </c>
      <c r="E292" s="1" t="s">
        <v>403</v>
      </c>
    </row>
    <row r="293" spans="1:5" x14ac:dyDescent="0.25">
      <c r="A293" s="24">
        <v>45324.416620370372</v>
      </c>
      <c r="B293" s="1" t="s">
        <v>994</v>
      </c>
      <c r="C293">
        <v>300</v>
      </c>
      <c r="D293">
        <v>292.2</v>
      </c>
      <c r="E293" s="1" t="s">
        <v>403</v>
      </c>
    </row>
    <row r="294" spans="1:5" x14ac:dyDescent="0.25">
      <c r="A294" s="24">
        <v>45324.416712962964</v>
      </c>
      <c r="B294" s="1" t="s">
        <v>548</v>
      </c>
      <c r="C294">
        <v>100</v>
      </c>
      <c r="D294">
        <v>97.4</v>
      </c>
      <c r="E294" s="1" t="s">
        <v>403</v>
      </c>
    </row>
    <row r="295" spans="1:5" x14ac:dyDescent="0.25">
      <c r="A295" s="24">
        <v>45324.416747685187</v>
      </c>
      <c r="B295" s="1" t="s">
        <v>993</v>
      </c>
      <c r="C295">
        <v>100</v>
      </c>
      <c r="D295">
        <v>97.4</v>
      </c>
      <c r="E295" s="1" t="s">
        <v>403</v>
      </c>
    </row>
    <row r="296" spans="1:5" x14ac:dyDescent="0.25">
      <c r="A296" s="24">
        <v>45324.416921296295</v>
      </c>
      <c r="B296" s="1" t="s">
        <v>351</v>
      </c>
      <c r="C296">
        <v>10</v>
      </c>
      <c r="D296">
        <v>9.74</v>
      </c>
      <c r="E296" s="1" t="s">
        <v>403</v>
      </c>
    </row>
    <row r="297" spans="1:5" x14ac:dyDescent="0.25">
      <c r="A297" s="24">
        <v>45324.416979166665</v>
      </c>
      <c r="B297" s="1" t="s">
        <v>778</v>
      </c>
      <c r="C297">
        <v>20</v>
      </c>
      <c r="D297">
        <v>19.48</v>
      </c>
      <c r="E297" s="1" t="s">
        <v>403</v>
      </c>
    </row>
    <row r="298" spans="1:5" x14ac:dyDescent="0.25">
      <c r="A298" s="24">
        <v>45324.41783564815</v>
      </c>
      <c r="B298" s="1" t="s">
        <v>992</v>
      </c>
      <c r="C298">
        <v>10</v>
      </c>
      <c r="D298">
        <v>9.74</v>
      </c>
      <c r="E298" s="1" t="s">
        <v>403</v>
      </c>
    </row>
    <row r="299" spans="1:5" x14ac:dyDescent="0.25">
      <c r="A299" s="24">
        <v>45324.418333333335</v>
      </c>
      <c r="B299" s="1" t="s">
        <v>991</v>
      </c>
      <c r="C299">
        <v>100</v>
      </c>
      <c r="D299">
        <v>97.4</v>
      </c>
      <c r="E299" s="1" t="s">
        <v>403</v>
      </c>
    </row>
    <row r="300" spans="1:5" x14ac:dyDescent="0.25">
      <c r="A300" s="24">
        <v>45324.418888888889</v>
      </c>
      <c r="B300" s="1" t="s">
        <v>990</v>
      </c>
      <c r="C300">
        <v>100</v>
      </c>
      <c r="D300">
        <v>97.4</v>
      </c>
      <c r="E300" s="1" t="s">
        <v>403</v>
      </c>
    </row>
    <row r="301" spans="1:5" x14ac:dyDescent="0.25">
      <c r="A301" s="24">
        <v>45324.419224537036</v>
      </c>
      <c r="B301" s="1" t="s">
        <v>460</v>
      </c>
      <c r="C301">
        <v>1000</v>
      </c>
      <c r="D301">
        <v>974</v>
      </c>
      <c r="E301" s="1" t="s">
        <v>403</v>
      </c>
    </row>
    <row r="302" spans="1:5" x14ac:dyDescent="0.25">
      <c r="A302" s="24">
        <v>45324.419305555559</v>
      </c>
      <c r="B302" s="1" t="s">
        <v>411</v>
      </c>
      <c r="C302">
        <v>27</v>
      </c>
      <c r="D302">
        <v>26.3</v>
      </c>
      <c r="E302" s="1" t="s">
        <v>403</v>
      </c>
    </row>
    <row r="303" spans="1:5" x14ac:dyDescent="0.25">
      <c r="A303" s="24">
        <v>45324.419560185182</v>
      </c>
      <c r="B303" s="1" t="s">
        <v>432</v>
      </c>
      <c r="C303">
        <v>100</v>
      </c>
      <c r="D303">
        <v>87.4</v>
      </c>
      <c r="E303" s="1" t="s">
        <v>575</v>
      </c>
    </row>
    <row r="304" spans="1:5" x14ac:dyDescent="0.25">
      <c r="A304" s="24">
        <v>45324.420335648145</v>
      </c>
      <c r="B304" s="1" t="s">
        <v>989</v>
      </c>
      <c r="C304">
        <v>100</v>
      </c>
      <c r="D304">
        <v>97.4</v>
      </c>
      <c r="E304" s="1" t="s">
        <v>403</v>
      </c>
    </row>
    <row r="305" spans="1:5" x14ac:dyDescent="0.25">
      <c r="A305" s="24">
        <v>45324.420601851853</v>
      </c>
      <c r="B305" s="1" t="s">
        <v>988</v>
      </c>
      <c r="C305">
        <v>300</v>
      </c>
      <c r="D305">
        <v>292.2</v>
      </c>
      <c r="E305" s="1" t="s">
        <v>403</v>
      </c>
    </row>
    <row r="306" spans="1:5" x14ac:dyDescent="0.25">
      <c r="A306" s="24">
        <v>45324.420949074076</v>
      </c>
      <c r="B306" s="1" t="s">
        <v>987</v>
      </c>
      <c r="C306">
        <v>91</v>
      </c>
      <c r="D306">
        <v>88.63</v>
      </c>
      <c r="E306" s="1" t="s">
        <v>403</v>
      </c>
    </row>
    <row r="307" spans="1:5" x14ac:dyDescent="0.25">
      <c r="A307" s="24">
        <v>45324.421435185184</v>
      </c>
      <c r="B307" s="1" t="s">
        <v>986</v>
      </c>
      <c r="C307">
        <v>100</v>
      </c>
      <c r="D307">
        <v>97.4</v>
      </c>
      <c r="E307" s="1" t="s">
        <v>403</v>
      </c>
    </row>
    <row r="308" spans="1:5" x14ac:dyDescent="0.25">
      <c r="A308" s="24">
        <v>45324.423206018517</v>
      </c>
      <c r="B308" s="1" t="s">
        <v>590</v>
      </c>
      <c r="C308">
        <v>50</v>
      </c>
      <c r="D308">
        <v>48.7</v>
      </c>
      <c r="E308" s="1" t="s">
        <v>403</v>
      </c>
    </row>
    <row r="309" spans="1:5" x14ac:dyDescent="0.25">
      <c r="A309" s="24">
        <v>45324.423229166663</v>
      </c>
      <c r="B309" s="1" t="s">
        <v>985</v>
      </c>
      <c r="C309">
        <v>50</v>
      </c>
      <c r="D309">
        <v>48.7</v>
      </c>
      <c r="E309" s="1" t="s">
        <v>403</v>
      </c>
    </row>
    <row r="310" spans="1:5" x14ac:dyDescent="0.25">
      <c r="A310" s="24">
        <v>45324.423344907409</v>
      </c>
      <c r="B310" s="1" t="s">
        <v>984</v>
      </c>
      <c r="C310">
        <v>50</v>
      </c>
      <c r="D310">
        <v>48.7</v>
      </c>
      <c r="E310" s="1" t="s">
        <v>403</v>
      </c>
    </row>
    <row r="311" spans="1:5" x14ac:dyDescent="0.25">
      <c r="A311" s="24">
        <v>45324.423784722225</v>
      </c>
      <c r="B311" s="1" t="s">
        <v>983</v>
      </c>
      <c r="C311">
        <v>200</v>
      </c>
      <c r="D311">
        <v>194.8</v>
      </c>
      <c r="E311" s="1" t="s">
        <v>403</v>
      </c>
    </row>
    <row r="312" spans="1:5" x14ac:dyDescent="0.25">
      <c r="A312" s="24">
        <v>45324.423831018517</v>
      </c>
      <c r="B312" s="1" t="s">
        <v>982</v>
      </c>
      <c r="C312">
        <v>100</v>
      </c>
      <c r="D312">
        <v>97.4</v>
      </c>
      <c r="E312" s="1" t="s">
        <v>403</v>
      </c>
    </row>
    <row r="313" spans="1:5" x14ac:dyDescent="0.25">
      <c r="A313" s="24">
        <v>45324.424513888887</v>
      </c>
      <c r="B313" s="1" t="s">
        <v>496</v>
      </c>
      <c r="C313">
        <v>20</v>
      </c>
      <c r="D313">
        <v>19.48</v>
      </c>
      <c r="E313" s="1" t="s">
        <v>403</v>
      </c>
    </row>
    <row r="314" spans="1:5" x14ac:dyDescent="0.25">
      <c r="A314" s="24">
        <v>45324.425185185188</v>
      </c>
      <c r="B314" s="1" t="s">
        <v>981</v>
      </c>
      <c r="C314">
        <v>100</v>
      </c>
      <c r="D314">
        <v>97.4</v>
      </c>
      <c r="E314" s="1" t="s">
        <v>403</v>
      </c>
    </row>
    <row r="315" spans="1:5" x14ac:dyDescent="0.25">
      <c r="A315" s="24">
        <v>45324.426099537035</v>
      </c>
      <c r="B315" s="1" t="s">
        <v>497</v>
      </c>
      <c r="C315">
        <v>46</v>
      </c>
      <c r="D315">
        <v>44.8</v>
      </c>
      <c r="E315" s="1" t="s">
        <v>403</v>
      </c>
    </row>
    <row r="316" spans="1:5" x14ac:dyDescent="0.25">
      <c r="A316" s="24">
        <v>45324.426446759258</v>
      </c>
      <c r="B316" s="1" t="s">
        <v>747</v>
      </c>
      <c r="C316">
        <v>50</v>
      </c>
      <c r="D316">
        <v>48.7</v>
      </c>
      <c r="E316" s="1" t="s">
        <v>403</v>
      </c>
    </row>
    <row r="317" spans="1:5" x14ac:dyDescent="0.25">
      <c r="A317" s="24">
        <v>45324.427395833336</v>
      </c>
      <c r="B317" s="1" t="s">
        <v>514</v>
      </c>
      <c r="C317">
        <v>300</v>
      </c>
      <c r="D317">
        <v>292.2</v>
      </c>
      <c r="E317" s="1" t="s">
        <v>403</v>
      </c>
    </row>
    <row r="318" spans="1:5" x14ac:dyDescent="0.25">
      <c r="A318" s="24">
        <v>45324.43068287037</v>
      </c>
      <c r="B318" s="1" t="s">
        <v>980</v>
      </c>
      <c r="C318">
        <v>500</v>
      </c>
      <c r="D318">
        <v>487</v>
      </c>
      <c r="E318" s="1" t="s">
        <v>403</v>
      </c>
    </row>
    <row r="319" spans="1:5" x14ac:dyDescent="0.25">
      <c r="A319" s="24">
        <v>45324.431574074071</v>
      </c>
      <c r="B319" s="1" t="s">
        <v>533</v>
      </c>
      <c r="C319">
        <v>50</v>
      </c>
      <c r="D319">
        <v>48.7</v>
      </c>
      <c r="E319" s="1" t="s">
        <v>403</v>
      </c>
    </row>
    <row r="320" spans="1:5" x14ac:dyDescent="0.25">
      <c r="A320" s="24">
        <v>45324.431666666664</v>
      </c>
      <c r="B320" s="1" t="s">
        <v>718</v>
      </c>
      <c r="C320">
        <v>10</v>
      </c>
      <c r="D320">
        <v>9.74</v>
      </c>
      <c r="E320" s="1" t="s">
        <v>403</v>
      </c>
    </row>
    <row r="321" spans="1:5" x14ac:dyDescent="0.25">
      <c r="A321" s="24">
        <v>45324.433020833334</v>
      </c>
      <c r="B321" s="1" t="s">
        <v>979</v>
      </c>
      <c r="C321">
        <v>1500</v>
      </c>
      <c r="D321">
        <v>1461</v>
      </c>
      <c r="E321" s="1" t="s">
        <v>403</v>
      </c>
    </row>
    <row r="322" spans="1:5" x14ac:dyDescent="0.25">
      <c r="A322" s="24">
        <v>45324.433298611111</v>
      </c>
      <c r="B322" s="1" t="s">
        <v>978</v>
      </c>
      <c r="C322">
        <v>100</v>
      </c>
      <c r="D322">
        <v>97.4</v>
      </c>
      <c r="E322" s="1" t="s">
        <v>403</v>
      </c>
    </row>
    <row r="323" spans="1:5" x14ac:dyDescent="0.25">
      <c r="A323" s="24">
        <v>45324.434293981481</v>
      </c>
      <c r="B323" s="1" t="s">
        <v>977</v>
      </c>
      <c r="C323">
        <v>50</v>
      </c>
      <c r="D323">
        <v>48.7</v>
      </c>
      <c r="E323" s="1" t="s">
        <v>403</v>
      </c>
    </row>
    <row r="324" spans="1:5" x14ac:dyDescent="0.25">
      <c r="A324" s="24">
        <v>45324.436574074076</v>
      </c>
      <c r="B324" s="1" t="s">
        <v>976</v>
      </c>
      <c r="C324">
        <v>66</v>
      </c>
      <c r="D324">
        <v>64.28</v>
      </c>
      <c r="E324" s="1" t="s">
        <v>403</v>
      </c>
    </row>
    <row r="325" spans="1:5" x14ac:dyDescent="0.25">
      <c r="A325" s="24">
        <v>45324.437708333331</v>
      </c>
      <c r="B325" s="1" t="s">
        <v>425</v>
      </c>
      <c r="C325">
        <v>100</v>
      </c>
      <c r="D325">
        <v>97.4</v>
      </c>
      <c r="E325" s="1" t="s">
        <v>403</v>
      </c>
    </row>
    <row r="326" spans="1:5" x14ac:dyDescent="0.25">
      <c r="A326" s="24">
        <v>45324.437754629631</v>
      </c>
      <c r="B326" s="1" t="s">
        <v>433</v>
      </c>
      <c r="C326">
        <v>300</v>
      </c>
      <c r="D326">
        <v>292.2</v>
      </c>
      <c r="E326" s="1" t="s">
        <v>403</v>
      </c>
    </row>
    <row r="327" spans="1:5" x14ac:dyDescent="0.25">
      <c r="A327" s="24">
        <v>45324.438159722224</v>
      </c>
      <c r="B327" s="1" t="s">
        <v>975</v>
      </c>
      <c r="C327">
        <v>300</v>
      </c>
      <c r="D327">
        <v>292.2</v>
      </c>
      <c r="E327" s="1" t="s">
        <v>403</v>
      </c>
    </row>
    <row r="328" spans="1:5" x14ac:dyDescent="0.25">
      <c r="A328" s="24">
        <v>45324.440497685187</v>
      </c>
      <c r="B328" s="1" t="s">
        <v>974</v>
      </c>
      <c r="C328">
        <v>100</v>
      </c>
      <c r="D328">
        <v>97.4</v>
      </c>
      <c r="E328" s="1" t="s">
        <v>403</v>
      </c>
    </row>
    <row r="329" spans="1:5" x14ac:dyDescent="0.25">
      <c r="A329" s="24">
        <v>45324.441099537034</v>
      </c>
      <c r="B329" s="1" t="s">
        <v>339</v>
      </c>
      <c r="C329">
        <v>300</v>
      </c>
      <c r="D329">
        <v>292.2</v>
      </c>
      <c r="E329" s="1" t="s">
        <v>403</v>
      </c>
    </row>
    <row r="330" spans="1:5" x14ac:dyDescent="0.25">
      <c r="A330" s="24">
        <v>45324.443252314813</v>
      </c>
      <c r="B330" s="1" t="s">
        <v>559</v>
      </c>
      <c r="C330">
        <v>100</v>
      </c>
      <c r="D330">
        <v>97.4</v>
      </c>
      <c r="E330" s="1" t="s">
        <v>403</v>
      </c>
    </row>
    <row r="331" spans="1:5" x14ac:dyDescent="0.25">
      <c r="A331" s="24">
        <v>45324.443668981483</v>
      </c>
      <c r="B331" s="1" t="s">
        <v>502</v>
      </c>
      <c r="C331">
        <v>200</v>
      </c>
      <c r="D331">
        <v>194.8</v>
      </c>
      <c r="E331" s="1" t="s">
        <v>403</v>
      </c>
    </row>
    <row r="332" spans="1:5" x14ac:dyDescent="0.25">
      <c r="A332" s="24">
        <v>45324.443854166668</v>
      </c>
      <c r="B332" s="1" t="s">
        <v>484</v>
      </c>
      <c r="C332">
        <v>50</v>
      </c>
      <c r="D332">
        <v>48.7</v>
      </c>
      <c r="E332" s="1" t="s">
        <v>403</v>
      </c>
    </row>
    <row r="333" spans="1:5" x14ac:dyDescent="0.25">
      <c r="A333" s="24">
        <v>45324.443865740737</v>
      </c>
      <c r="B333" s="1" t="s">
        <v>973</v>
      </c>
      <c r="C333">
        <v>50</v>
      </c>
      <c r="D333">
        <v>48.7</v>
      </c>
      <c r="E333" s="1" t="s">
        <v>403</v>
      </c>
    </row>
    <row r="334" spans="1:5" x14ac:dyDescent="0.25">
      <c r="A334" s="24">
        <v>45324.446122685185</v>
      </c>
      <c r="B334" s="1" t="s">
        <v>972</v>
      </c>
      <c r="C334">
        <v>300</v>
      </c>
      <c r="D334">
        <v>292.2</v>
      </c>
      <c r="E334" s="1" t="s">
        <v>403</v>
      </c>
    </row>
    <row r="335" spans="1:5" x14ac:dyDescent="0.25">
      <c r="A335" s="24">
        <v>45324.447418981479</v>
      </c>
      <c r="B335" s="1" t="s">
        <v>971</v>
      </c>
      <c r="C335">
        <v>1</v>
      </c>
      <c r="D335">
        <v>0.97</v>
      </c>
      <c r="E335" s="1" t="s">
        <v>403</v>
      </c>
    </row>
    <row r="336" spans="1:5" x14ac:dyDescent="0.25">
      <c r="A336" s="24">
        <v>45324.447615740741</v>
      </c>
      <c r="B336" s="1" t="s">
        <v>549</v>
      </c>
      <c r="C336">
        <v>100</v>
      </c>
      <c r="D336">
        <v>97.4</v>
      </c>
      <c r="E336" s="1" t="s">
        <v>403</v>
      </c>
    </row>
    <row r="337" spans="1:5" x14ac:dyDescent="0.25">
      <c r="A337" s="24">
        <v>45324.447847222225</v>
      </c>
      <c r="B337" s="1" t="s">
        <v>762</v>
      </c>
      <c r="C337">
        <v>100</v>
      </c>
      <c r="D337">
        <v>97.4</v>
      </c>
      <c r="E337" s="1" t="s">
        <v>403</v>
      </c>
    </row>
    <row r="338" spans="1:5" x14ac:dyDescent="0.25">
      <c r="A338" s="24">
        <v>45324.449166666665</v>
      </c>
      <c r="B338" s="1" t="s">
        <v>970</v>
      </c>
      <c r="C338">
        <v>100</v>
      </c>
      <c r="D338">
        <v>97.4</v>
      </c>
      <c r="E338" s="1" t="s">
        <v>403</v>
      </c>
    </row>
    <row r="339" spans="1:5" x14ac:dyDescent="0.25">
      <c r="A339" s="24">
        <v>45324.449791666666</v>
      </c>
      <c r="B339" s="1" t="s">
        <v>969</v>
      </c>
      <c r="C339">
        <v>100</v>
      </c>
      <c r="D339">
        <v>97.4</v>
      </c>
      <c r="E339" s="1" t="s">
        <v>403</v>
      </c>
    </row>
    <row r="340" spans="1:5" x14ac:dyDescent="0.25">
      <c r="A340" s="24">
        <v>45324.450624999998</v>
      </c>
      <c r="B340" s="1" t="s">
        <v>734</v>
      </c>
      <c r="C340">
        <v>100</v>
      </c>
      <c r="D340">
        <v>97.4</v>
      </c>
      <c r="E340" s="1" t="s">
        <v>403</v>
      </c>
    </row>
    <row r="341" spans="1:5" x14ac:dyDescent="0.25">
      <c r="A341" s="24">
        <v>45324.451562499999</v>
      </c>
      <c r="B341" s="1" t="s">
        <v>968</v>
      </c>
      <c r="C341">
        <v>100</v>
      </c>
      <c r="D341">
        <v>97.4</v>
      </c>
      <c r="E341" s="1" t="s">
        <v>403</v>
      </c>
    </row>
    <row r="342" spans="1:5" x14ac:dyDescent="0.25">
      <c r="A342" s="24">
        <v>45324.451701388891</v>
      </c>
      <c r="B342" s="1" t="s">
        <v>797</v>
      </c>
      <c r="C342">
        <v>200</v>
      </c>
      <c r="D342">
        <v>194.8</v>
      </c>
      <c r="E342" s="1" t="s">
        <v>403</v>
      </c>
    </row>
    <row r="343" spans="1:5" x14ac:dyDescent="0.25">
      <c r="A343" s="24">
        <v>45324.454918981479</v>
      </c>
      <c r="B343" s="1" t="s">
        <v>881</v>
      </c>
      <c r="C343">
        <v>500</v>
      </c>
      <c r="D343">
        <v>487</v>
      </c>
      <c r="E343" s="1" t="s">
        <v>403</v>
      </c>
    </row>
    <row r="344" spans="1:5" x14ac:dyDescent="0.25">
      <c r="A344" s="24">
        <v>45324.456423611111</v>
      </c>
      <c r="B344" s="1" t="s">
        <v>967</v>
      </c>
      <c r="C344">
        <v>500</v>
      </c>
      <c r="D344">
        <v>487</v>
      </c>
      <c r="E344" s="1" t="s">
        <v>403</v>
      </c>
    </row>
    <row r="345" spans="1:5" x14ac:dyDescent="0.25">
      <c r="A345" s="24">
        <v>45324.457118055558</v>
      </c>
      <c r="B345" s="1" t="s">
        <v>966</v>
      </c>
      <c r="C345">
        <v>200</v>
      </c>
      <c r="D345">
        <v>174.8</v>
      </c>
      <c r="E345" s="1" t="s">
        <v>575</v>
      </c>
    </row>
    <row r="346" spans="1:5" x14ac:dyDescent="0.25">
      <c r="A346" s="24">
        <v>45324.45721064815</v>
      </c>
      <c r="B346" s="1" t="s">
        <v>112</v>
      </c>
      <c r="C346">
        <v>300</v>
      </c>
      <c r="D346">
        <v>292.2</v>
      </c>
      <c r="E346" s="1" t="s">
        <v>403</v>
      </c>
    </row>
    <row r="347" spans="1:5" x14ac:dyDescent="0.25">
      <c r="A347" s="24">
        <v>45324.458993055552</v>
      </c>
      <c r="B347" s="1" t="s">
        <v>903</v>
      </c>
      <c r="C347">
        <v>50</v>
      </c>
      <c r="D347">
        <v>48.7</v>
      </c>
      <c r="E347" s="1" t="s">
        <v>403</v>
      </c>
    </row>
    <row r="348" spans="1:5" x14ac:dyDescent="0.25">
      <c r="A348" s="24">
        <v>45324.459363425929</v>
      </c>
      <c r="B348" s="1" t="s">
        <v>965</v>
      </c>
      <c r="C348">
        <v>10</v>
      </c>
      <c r="D348">
        <v>9.74</v>
      </c>
      <c r="E348" s="1" t="s">
        <v>403</v>
      </c>
    </row>
    <row r="349" spans="1:5" x14ac:dyDescent="0.25">
      <c r="A349" s="24">
        <v>45324.45988425926</v>
      </c>
      <c r="B349" s="1" t="s">
        <v>524</v>
      </c>
      <c r="C349">
        <v>500</v>
      </c>
      <c r="D349">
        <v>487</v>
      </c>
      <c r="E349" s="1" t="s">
        <v>403</v>
      </c>
    </row>
    <row r="350" spans="1:5" x14ac:dyDescent="0.25">
      <c r="A350" s="24">
        <v>45324.460011574076</v>
      </c>
      <c r="B350" s="1" t="s">
        <v>597</v>
      </c>
      <c r="C350">
        <v>50</v>
      </c>
      <c r="D350">
        <v>48.7</v>
      </c>
      <c r="E350" s="1" t="s">
        <v>403</v>
      </c>
    </row>
    <row r="351" spans="1:5" x14ac:dyDescent="0.25">
      <c r="A351" s="24">
        <v>45324.460740740738</v>
      </c>
      <c r="B351" s="1" t="s">
        <v>187</v>
      </c>
      <c r="C351">
        <v>300</v>
      </c>
      <c r="D351">
        <v>292.2</v>
      </c>
      <c r="E351" s="1" t="s">
        <v>403</v>
      </c>
    </row>
    <row r="352" spans="1:5" x14ac:dyDescent="0.25">
      <c r="A352" s="24">
        <v>45324.461006944446</v>
      </c>
      <c r="B352" s="1" t="s">
        <v>621</v>
      </c>
      <c r="C352">
        <v>1000</v>
      </c>
      <c r="D352">
        <v>974</v>
      </c>
      <c r="E352" s="1" t="s">
        <v>403</v>
      </c>
    </row>
    <row r="353" spans="1:5" x14ac:dyDescent="0.25">
      <c r="A353" s="24">
        <v>45324.461631944447</v>
      </c>
      <c r="B353" s="1" t="s">
        <v>964</v>
      </c>
      <c r="C353">
        <v>50</v>
      </c>
      <c r="D353">
        <v>48.7</v>
      </c>
      <c r="E353" s="1" t="s">
        <v>403</v>
      </c>
    </row>
    <row r="354" spans="1:5" x14ac:dyDescent="0.25">
      <c r="A354" s="24">
        <v>45324.462199074071</v>
      </c>
      <c r="B354" s="1" t="s">
        <v>555</v>
      </c>
      <c r="C354">
        <v>300</v>
      </c>
      <c r="D354">
        <v>292.2</v>
      </c>
      <c r="E354" s="1" t="s">
        <v>403</v>
      </c>
    </row>
    <row r="355" spans="1:5" x14ac:dyDescent="0.25">
      <c r="A355" s="24">
        <v>45324.462245370371</v>
      </c>
      <c r="B355" s="1" t="s">
        <v>527</v>
      </c>
      <c r="C355">
        <v>10</v>
      </c>
      <c r="D355">
        <v>9.74</v>
      </c>
      <c r="E355" s="1" t="s">
        <v>403</v>
      </c>
    </row>
    <row r="356" spans="1:5" x14ac:dyDescent="0.25">
      <c r="A356" s="24">
        <v>45324.462638888886</v>
      </c>
      <c r="B356" s="1" t="s">
        <v>963</v>
      </c>
      <c r="C356">
        <v>50</v>
      </c>
      <c r="D356">
        <v>48.7</v>
      </c>
      <c r="E356" s="1" t="s">
        <v>403</v>
      </c>
    </row>
    <row r="357" spans="1:5" x14ac:dyDescent="0.25">
      <c r="A357" s="24">
        <v>45324.463125000002</v>
      </c>
      <c r="B357" s="1" t="s">
        <v>962</v>
      </c>
      <c r="C357">
        <v>100</v>
      </c>
      <c r="D357">
        <v>97.4</v>
      </c>
      <c r="E357" s="1" t="s">
        <v>403</v>
      </c>
    </row>
    <row r="358" spans="1:5" x14ac:dyDescent="0.25">
      <c r="A358" s="24">
        <v>45324.463784722226</v>
      </c>
      <c r="B358" s="1" t="s">
        <v>961</v>
      </c>
      <c r="C358">
        <v>50</v>
      </c>
      <c r="D358">
        <v>48.7</v>
      </c>
      <c r="E358" s="1" t="s">
        <v>403</v>
      </c>
    </row>
    <row r="359" spans="1:5" x14ac:dyDescent="0.25">
      <c r="A359" s="24">
        <v>45324.464999999997</v>
      </c>
      <c r="B359" s="1" t="s">
        <v>459</v>
      </c>
      <c r="C359">
        <v>300</v>
      </c>
      <c r="D359">
        <v>292.2</v>
      </c>
      <c r="E359" s="1" t="s">
        <v>403</v>
      </c>
    </row>
    <row r="360" spans="1:5" x14ac:dyDescent="0.25">
      <c r="A360" s="24">
        <v>45324.465474537035</v>
      </c>
      <c r="B360" s="1" t="s">
        <v>960</v>
      </c>
      <c r="C360">
        <v>100</v>
      </c>
      <c r="D360">
        <v>97.4</v>
      </c>
      <c r="E360" s="1" t="s">
        <v>403</v>
      </c>
    </row>
    <row r="361" spans="1:5" x14ac:dyDescent="0.25">
      <c r="A361" s="24">
        <v>45324.466087962966</v>
      </c>
      <c r="B361" s="1" t="s">
        <v>328</v>
      </c>
      <c r="C361">
        <v>50</v>
      </c>
      <c r="D361">
        <v>48.7</v>
      </c>
      <c r="E361" s="1" t="s">
        <v>403</v>
      </c>
    </row>
    <row r="362" spans="1:5" x14ac:dyDescent="0.25">
      <c r="A362" s="24">
        <v>45324.467407407406</v>
      </c>
      <c r="B362" s="1" t="s">
        <v>538</v>
      </c>
      <c r="C362">
        <v>200</v>
      </c>
      <c r="D362">
        <v>194.8</v>
      </c>
      <c r="E362" s="1" t="s">
        <v>403</v>
      </c>
    </row>
    <row r="363" spans="1:5" x14ac:dyDescent="0.25">
      <c r="A363" s="24">
        <v>45324.467418981483</v>
      </c>
      <c r="B363" s="1" t="s">
        <v>522</v>
      </c>
      <c r="C363">
        <v>100</v>
      </c>
      <c r="D363">
        <v>97.4</v>
      </c>
      <c r="E363" s="1" t="s">
        <v>403</v>
      </c>
    </row>
    <row r="364" spans="1:5" x14ac:dyDescent="0.25">
      <c r="A364" s="24">
        <v>45324.467858796299</v>
      </c>
      <c r="B364" s="1" t="s">
        <v>959</v>
      </c>
      <c r="C364">
        <v>50</v>
      </c>
      <c r="D364">
        <v>48.7</v>
      </c>
      <c r="E364" s="1" t="s">
        <v>403</v>
      </c>
    </row>
    <row r="365" spans="1:5" x14ac:dyDescent="0.25">
      <c r="A365" s="24">
        <v>45324.467893518522</v>
      </c>
      <c r="B365" s="1" t="s">
        <v>958</v>
      </c>
      <c r="C365">
        <v>100</v>
      </c>
      <c r="D365">
        <v>97.4</v>
      </c>
      <c r="E365" s="1" t="s">
        <v>403</v>
      </c>
    </row>
    <row r="366" spans="1:5" x14ac:dyDescent="0.25">
      <c r="A366" s="24">
        <v>45324.468090277776</v>
      </c>
      <c r="B366" s="1" t="s">
        <v>957</v>
      </c>
      <c r="C366">
        <v>500</v>
      </c>
      <c r="D366">
        <v>487</v>
      </c>
      <c r="E366" s="1" t="s">
        <v>403</v>
      </c>
    </row>
    <row r="367" spans="1:5" x14ac:dyDescent="0.25">
      <c r="A367" s="24">
        <v>45324.468298611115</v>
      </c>
      <c r="B367" s="1" t="s">
        <v>472</v>
      </c>
      <c r="C367">
        <v>50</v>
      </c>
      <c r="D367">
        <v>48.7</v>
      </c>
      <c r="E367" s="1" t="s">
        <v>403</v>
      </c>
    </row>
    <row r="368" spans="1:5" x14ac:dyDescent="0.25">
      <c r="A368" s="24">
        <v>45324.468460648146</v>
      </c>
      <c r="B368" s="1" t="s">
        <v>528</v>
      </c>
      <c r="C368">
        <v>5</v>
      </c>
      <c r="D368">
        <v>4.87</v>
      </c>
      <c r="E368" s="1" t="s">
        <v>403</v>
      </c>
    </row>
    <row r="369" spans="1:5" x14ac:dyDescent="0.25">
      <c r="A369" s="24">
        <v>45324.468495370369</v>
      </c>
      <c r="B369" s="1" t="s">
        <v>956</v>
      </c>
      <c r="C369">
        <v>500</v>
      </c>
      <c r="D369">
        <v>487</v>
      </c>
      <c r="E369" s="1" t="s">
        <v>403</v>
      </c>
    </row>
    <row r="370" spans="1:5" x14ac:dyDescent="0.25">
      <c r="A370" s="24">
        <v>45324.469050925924</v>
      </c>
      <c r="B370" s="1" t="s">
        <v>443</v>
      </c>
      <c r="C370">
        <v>50</v>
      </c>
      <c r="D370">
        <v>48.7</v>
      </c>
      <c r="E370" s="1" t="s">
        <v>403</v>
      </c>
    </row>
    <row r="371" spans="1:5" x14ac:dyDescent="0.25">
      <c r="A371" s="24">
        <v>45324.46912037037</v>
      </c>
      <c r="B371" s="1" t="s">
        <v>954</v>
      </c>
      <c r="C371">
        <v>10</v>
      </c>
      <c r="D371">
        <v>9.74</v>
      </c>
      <c r="E371" s="1" t="s">
        <v>403</v>
      </c>
    </row>
    <row r="372" spans="1:5" x14ac:dyDescent="0.25">
      <c r="A372" s="24">
        <v>45324.46912037037</v>
      </c>
      <c r="B372" s="1" t="s">
        <v>955</v>
      </c>
      <c r="C372">
        <v>100</v>
      </c>
      <c r="D372">
        <v>97.4</v>
      </c>
      <c r="E372" s="1" t="s">
        <v>403</v>
      </c>
    </row>
    <row r="373" spans="1:5" x14ac:dyDescent="0.25">
      <c r="A373" s="24">
        <v>45324.469398148147</v>
      </c>
      <c r="B373" s="1" t="s">
        <v>953</v>
      </c>
      <c r="C373">
        <v>100</v>
      </c>
      <c r="D373">
        <v>97.4</v>
      </c>
      <c r="E373" s="1" t="s">
        <v>403</v>
      </c>
    </row>
    <row r="374" spans="1:5" x14ac:dyDescent="0.25">
      <c r="A374" s="24">
        <v>45324.46947916667</v>
      </c>
      <c r="B374" s="1" t="s">
        <v>952</v>
      </c>
      <c r="C374">
        <v>100</v>
      </c>
      <c r="D374">
        <v>97.4</v>
      </c>
      <c r="E374" s="1" t="s">
        <v>403</v>
      </c>
    </row>
    <row r="375" spans="1:5" x14ac:dyDescent="0.25">
      <c r="A375" s="24">
        <v>45324.469618055555</v>
      </c>
      <c r="B375" s="1" t="s">
        <v>951</v>
      </c>
      <c r="C375">
        <v>100</v>
      </c>
      <c r="D375">
        <v>97.4</v>
      </c>
      <c r="E375" s="1" t="s">
        <v>403</v>
      </c>
    </row>
    <row r="376" spans="1:5" x14ac:dyDescent="0.25">
      <c r="A376" s="24">
        <v>45324.469710648147</v>
      </c>
      <c r="B376" s="1" t="s">
        <v>950</v>
      </c>
      <c r="C376">
        <v>100</v>
      </c>
      <c r="D376">
        <v>97.4</v>
      </c>
      <c r="E376" s="1" t="s">
        <v>403</v>
      </c>
    </row>
    <row r="377" spans="1:5" x14ac:dyDescent="0.25">
      <c r="A377" s="24">
        <v>45324.469756944447</v>
      </c>
      <c r="B377" s="1" t="s">
        <v>949</v>
      </c>
      <c r="C377">
        <v>300</v>
      </c>
      <c r="D377">
        <v>292.2</v>
      </c>
      <c r="E377" s="1" t="s">
        <v>403</v>
      </c>
    </row>
    <row r="378" spans="1:5" x14ac:dyDescent="0.25">
      <c r="A378" s="24">
        <v>45324.471087962964</v>
      </c>
      <c r="B378" s="1" t="s">
        <v>500</v>
      </c>
      <c r="C378">
        <v>21</v>
      </c>
      <c r="D378">
        <v>18.350000000000001</v>
      </c>
      <c r="E378" s="1" t="s">
        <v>574</v>
      </c>
    </row>
    <row r="379" spans="1:5" x14ac:dyDescent="0.25">
      <c r="A379" s="24">
        <v>45324.471122685187</v>
      </c>
      <c r="B379" s="1" t="s">
        <v>948</v>
      </c>
      <c r="C379">
        <v>10</v>
      </c>
      <c r="D379">
        <v>9.74</v>
      </c>
      <c r="E379" s="1" t="s">
        <v>403</v>
      </c>
    </row>
    <row r="380" spans="1:5" x14ac:dyDescent="0.25">
      <c r="A380" s="24">
        <v>45324.471226851849</v>
      </c>
      <c r="B380" s="1" t="s">
        <v>947</v>
      </c>
      <c r="C380">
        <v>100</v>
      </c>
      <c r="D380">
        <v>97.4</v>
      </c>
      <c r="E380" s="1" t="s">
        <v>403</v>
      </c>
    </row>
    <row r="381" spans="1:5" x14ac:dyDescent="0.25">
      <c r="A381" s="24">
        <v>45324.471250000002</v>
      </c>
      <c r="B381" s="1" t="s">
        <v>946</v>
      </c>
      <c r="C381">
        <v>50</v>
      </c>
      <c r="D381">
        <v>48.7</v>
      </c>
      <c r="E381" s="1" t="s">
        <v>403</v>
      </c>
    </row>
    <row r="382" spans="1:5" x14ac:dyDescent="0.25">
      <c r="A382" s="24">
        <v>45324.471354166664</v>
      </c>
      <c r="B382" s="1" t="s">
        <v>500</v>
      </c>
      <c r="C382">
        <v>21</v>
      </c>
      <c r="D382">
        <v>18.350000000000001</v>
      </c>
      <c r="E382" s="1" t="s">
        <v>575</v>
      </c>
    </row>
    <row r="383" spans="1:5" x14ac:dyDescent="0.25">
      <c r="A383" s="24">
        <v>45324.471377314818</v>
      </c>
      <c r="B383" s="1" t="s">
        <v>945</v>
      </c>
      <c r="C383">
        <v>50</v>
      </c>
      <c r="D383">
        <v>48.7</v>
      </c>
      <c r="E383" s="1" t="s">
        <v>403</v>
      </c>
    </row>
    <row r="384" spans="1:5" x14ac:dyDescent="0.25">
      <c r="A384" s="24">
        <v>45324.472256944442</v>
      </c>
      <c r="B384" s="1" t="s">
        <v>486</v>
      </c>
      <c r="C384">
        <v>500</v>
      </c>
      <c r="D384">
        <v>487</v>
      </c>
      <c r="E384" s="1" t="s">
        <v>403</v>
      </c>
    </row>
    <row r="385" spans="1:5" x14ac:dyDescent="0.25">
      <c r="A385" s="24">
        <v>45324.472442129627</v>
      </c>
      <c r="B385" s="1" t="s">
        <v>543</v>
      </c>
      <c r="C385">
        <v>3000</v>
      </c>
      <c r="D385">
        <v>2922</v>
      </c>
      <c r="E385" s="1" t="s">
        <v>403</v>
      </c>
    </row>
    <row r="386" spans="1:5" x14ac:dyDescent="0.25">
      <c r="A386" s="24">
        <v>45324.47247685185</v>
      </c>
      <c r="B386" s="1" t="s">
        <v>944</v>
      </c>
      <c r="C386">
        <v>300</v>
      </c>
      <c r="D386">
        <v>292.2</v>
      </c>
      <c r="E386" s="1" t="s">
        <v>403</v>
      </c>
    </row>
    <row r="387" spans="1:5" x14ac:dyDescent="0.25">
      <c r="A387" s="24">
        <v>45324.473020833335</v>
      </c>
      <c r="B387" s="1" t="s">
        <v>881</v>
      </c>
      <c r="C387">
        <v>300</v>
      </c>
      <c r="D387">
        <v>292.2</v>
      </c>
      <c r="E387" s="1" t="s">
        <v>403</v>
      </c>
    </row>
    <row r="388" spans="1:5" x14ac:dyDescent="0.25">
      <c r="A388" s="24">
        <v>45324.473043981481</v>
      </c>
      <c r="B388" s="1" t="s">
        <v>602</v>
      </c>
      <c r="C388">
        <v>10</v>
      </c>
      <c r="D388">
        <v>9.74</v>
      </c>
      <c r="E388" s="1" t="s">
        <v>403</v>
      </c>
    </row>
    <row r="389" spans="1:5" x14ac:dyDescent="0.25">
      <c r="A389" s="24">
        <v>45324.473425925928</v>
      </c>
      <c r="B389" s="1" t="s">
        <v>943</v>
      </c>
      <c r="C389">
        <v>150</v>
      </c>
      <c r="D389">
        <v>146.1</v>
      </c>
      <c r="E389" s="1" t="s">
        <v>403</v>
      </c>
    </row>
    <row r="390" spans="1:5" x14ac:dyDescent="0.25">
      <c r="A390" s="24">
        <v>45324.473726851851</v>
      </c>
      <c r="B390" s="1" t="s">
        <v>942</v>
      </c>
      <c r="C390">
        <v>300</v>
      </c>
      <c r="D390">
        <v>292.2</v>
      </c>
      <c r="E390" s="1" t="s">
        <v>403</v>
      </c>
    </row>
    <row r="391" spans="1:5" x14ac:dyDescent="0.25">
      <c r="A391" s="24">
        <v>45324.473865740743</v>
      </c>
      <c r="B391" s="1" t="s">
        <v>941</v>
      </c>
      <c r="C391">
        <v>500</v>
      </c>
      <c r="D391">
        <v>487</v>
      </c>
      <c r="E391" s="1" t="s">
        <v>403</v>
      </c>
    </row>
    <row r="392" spans="1:5" x14ac:dyDescent="0.25">
      <c r="A392" s="24">
        <v>45324.474085648151</v>
      </c>
      <c r="B392" s="1" t="s">
        <v>327</v>
      </c>
      <c r="C392">
        <v>100</v>
      </c>
      <c r="D392">
        <v>97.4</v>
      </c>
      <c r="E392" s="1" t="s">
        <v>403</v>
      </c>
    </row>
    <row r="393" spans="1:5" x14ac:dyDescent="0.25">
      <c r="A393" s="24">
        <v>45324.474861111114</v>
      </c>
      <c r="B393" s="1" t="s">
        <v>940</v>
      </c>
      <c r="C393">
        <v>20</v>
      </c>
      <c r="D393">
        <v>19.48</v>
      </c>
      <c r="E393" s="1" t="s">
        <v>403</v>
      </c>
    </row>
    <row r="394" spans="1:5" x14ac:dyDescent="0.25">
      <c r="A394" s="24">
        <v>45324.475138888891</v>
      </c>
      <c r="B394" s="1" t="s">
        <v>939</v>
      </c>
      <c r="C394">
        <v>500</v>
      </c>
      <c r="D394">
        <v>487</v>
      </c>
      <c r="E394" s="1" t="s">
        <v>403</v>
      </c>
    </row>
    <row r="395" spans="1:5" x14ac:dyDescent="0.25">
      <c r="A395" s="24">
        <v>45324.475601851853</v>
      </c>
      <c r="B395" s="1" t="s">
        <v>938</v>
      </c>
      <c r="C395">
        <v>100</v>
      </c>
      <c r="D395">
        <v>97.4</v>
      </c>
      <c r="E395" s="1" t="s">
        <v>403</v>
      </c>
    </row>
    <row r="396" spans="1:5" x14ac:dyDescent="0.25">
      <c r="A396" s="24">
        <v>45324.475624999999</v>
      </c>
      <c r="B396" s="1" t="s">
        <v>614</v>
      </c>
      <c r="C396">
        <v>200</v>
      </c>
      <c r="D396">
        <v>194.8</v>
      </c>
      <c r="E396" s="1" t="s">
        <v>403</v>
      </c>
    </row>
    <row r="397" spans="1:5" x14ac:dyDescent="0.25">
      <c r="A397" s="24">
        <v>45324.475995370369</v>
      </c>
      <c r="B397" s="1" t="s">
        <v>782</v>
      </c>
      <c r="C397">
        <v>300</v>
      </c>
      <c r="D397">
        <v>292.2</v>
      </c>
      <c r="E397" s="1" t="s">
        <v>403</v>
      </c>
    </row>
    <row r="398" spans="1:5" x14ac:dyDescent="0.25">
      <c r="A398" s="24">
        <v>45324.476041666669</v>
      </c>
      <c r="B398" s="1" t="s">
        <v>937</v>
      </c>
      <c r="C398">
        <v>100</v>
      </c>
      <c r="D398">
        <v>97.4</v>
      </c>
      <c r="E398" s="1" t="s">
        <v>403</v>
      </c>
    </row>
    <row r="399" spans="1:5" x14ac:dyDescent="0.25">
      <c r="A399" s="24">
        <v>45324.476053240738</v>
      </c>
      <c r="B399" s="1" t="s">
        <v>614</v>
      </c>
      <c r="C399">
        <v>200</v>
      </c>
      <c r="D399">
        <v>174.8</v>
      </c>
      <c r="E399" s="1" t="s">
        <v>575</v>
      </c>
    </row>
    <row r="400" spans="1:5" x14ac:dyDescent="0.25">
      <c r="A400" s="24">
        <v>45324.476493055554</v>
      </c>
      <c r="B400" s="1" t="s">
        <v>936</v>
      </c>
      <c r="C400">
        <v>50</v>
      </c>
      <c r="D400">
        <v>48.7</v>
      </c>
      <c r="E400" s="1" t="s">
        <v>403</v>
      </c>
    </row>
    <row r="401" spans="1:5" x14ac:dyDescent="0.25">
      <c r="A401" s="24">
        <v>45324.476655092592</v>
      </c>
      <c r="B401" s="1" t="s">
        <v>935</v>
      </c>
      <c r="C401">
        <v>50</v>
      </c>
      <c r="D401">
        <v>48.7</v>
      </c>
      <c r="E401" s="1" t="s">
        <v>403</v>
      </c>
    </row>
    <row r="402" spans="1:5" x14ac:dyDescent="0.25">
      <c r="A402" s="24">
        <v>45324.476805555554</v>
      </c>
      <c r="B402" s="1" t="s">
        <v>547</v>
      </c>
      <c r="C402">
        <v>300</v>
      </c>
      <c r="D402">
        <v>292.2</v>
      </c>
      <c r="E402" s="1" t="s">
        <v>403</v>
      </c>
    </row>
    <row r="403" spans="1:5" x14ac:dyDescent="0.25">
      <c r="A403" s="24">
        <v>45324.477071759262</v>
      </c>
      <c r="B403" s="1" t="s">
        <v>934</v>
      </c>
      <c r="C403">
        <v>100</v>
      </c>
      <c r="D403">
        <v>97.4</v>
      </c>
      <c r="E403" s="1" t="s">
        <v>403</v>
      </c>
    </row>
    <row r="404" spans="1:5" x14ac:dyDescent="0.25">
      <c r="A404" s="24">
        <v>45324.477349537039</v>
      </c>
      <c r="B404" s="1" t="s">
        <v>447</v>
      </c>
      <c r="C404">
        <v>1000</v>
      </c>
      <c r="D404">
        <v>974</v>
      </c>
      <c r="E404" s="1" t="s">
        <v>403</v>
      </c>
    </row>
    <row r="405" spans="1:5" x14ac:dyDescent="0.25">
      <c r="A405" s="24">
        <v>45324.478391203702</v>
      </c>
      <c r="B405" s="1" t="s">
        <v>933</v>
      </c>
      <c r="C405">
        <v>100</v>
      </c>
      <c r="D405">
        <v>97.4</v>
      </c>
      <c r="E405" s="1" t="s">
        <v>403</v>
      </c>
    </row>
    <row r="406" spans="1:5" x14ac:dyDescent="0.25">
      <c r="A406" s="24">
        <v>45324.478680555556</v>
      </c>
      <c r="B406" s="1" t="s">
        <v>932</v>
      </c>
      <c r="C406">
        <v>27</v>
      </c>
      <c r="D406">
        <v>26.3</v>
      </c>
      <c r="E406" s="1" t="s">
        <v>403</v>
      </c>
    </row>
    <row r="407" spans="1:5" x14ac:dyDescent="0.25">
      <c r="A407" s="24">
        <v>45324.478738425925</v>
      </c>
      <c r="B407" s="1" t="s">
        <v>931</v>
      </c>
      <c r="C407">
        <v>500</v>
      </c>
      <c r="D407">
        <v>487</v>
      </c>
      <c r="E407" s="1" t="s">
        <v>403</v>
      </c>
    </row>
    <row r="408" spans="1:5" x14ac:dyDescent="0.25">
      <c r="A408" s="24">
        <v>45324.478981481479</v>
      </c>
      <c r="B408" s="1" t="s">
        <v>415</v>
      </c>
      <c r="C408">
        <v>300</v>
      </c>
      <c r="D408">
        <v>292.2</v>
      </c>
      <c r="E408" s="1" t="s">
        <v>403</v>
      </c>
    </row>
    <row r="409" spans="1:5" x14ac:dyDescent="0.25">
      <c r="A409" s="24">
        <v>45324.479027777779</v>
      </c>
      <c r="B409" s="1" t="s">
        <v>930</v>
      </c>
      <c r="C409">
        <v>10</v>
      </c>
      <c r="D409">
        <v>9.74</v>
      </c>
      <c r="E409" s="1" t="s">
        <v>403</v>
      </c>
    </row>
    <row r="410" spans="1:5" x14ac:dyDescent="0.25">
      <c r="A410" s="24">
        <v>45324.479259259257</v>
      </c>
      <c r="B410" s="1" t="s">
        <v>929</v>
      </c>
      <c r="C410">
        <v>50</v>
      </c>
      <c r="D410">
        <v>48.7</v>
      </c>
      <c r="E410" s="1" t="s">
        <v>403</v>
      </c>
    </row>
    <row r="411" spans="1:5" x14ac:dyDescent="0.25">
      <c r="A411" s="24">
        <v>45324.479629629626</v>
      </c>
      <c r="B411" s="1" t="s">
        <v>928</v>
      </c>
      <c r="C411">
        <v>500</v>
      </c>
      <c r="D411">
        <v>487</v>
      </c>
      <c r="E411" s="1" t="s">
        <v>403</v>
      </c>
    </row>
    <row r="412" spans="1:5" x14ac:dyDescent="0.25">
      <c r="A412" s="24">
        <v>45324.479907407411</v>
      </c>
      <c r="B412" s="1" t="s">
        <v>927</v>
      </c>
      <c r="C412">
        <v>20</v>
      </c>
      <c r="D412">
        <v>19.48</v>
      </c>
      <c r="E412" s="1" t="s">
        <v>403</v>
      </c>
    </row>
    <row r="413" spans="1:5" x14ac:dyDescent="0.25">
      <c r="A413" s="24">
        <v>45324.48096064815</v>
      </c>
      <c r="B413" s="1" t="s">
        <v>926</v>
      </c>
      <c r="C413">
        <v>300</v>
      </c>
      <c r="D413">
        <v>292.2</v>
      </c>
      <c r="E413" s="1" t="s">
        <v>403</v>
      </c>
    </row>
    <row r="414" spans="1:5" x14ac:dyDescent="0.25">
      <c r="A414" s="24">
        <v>45324.48097222222</v>
      </c>
      <c r="B414" s="1" t="s">
        <v>925</v>
      </c>
      <c r="C414">
        <v>100</v>
      </c>
      <c r="D414">
        <v>97.4</v>
      </c>
      <c r="E414" s="1" t="s">
        <v>403</v>
      </c>
    </row>
    <row r="415" spans="1:5" x14ac:dyDescent="0.25">
      <c r="A415" s="24">
        <v>45324.481099537035</v>
      </c>
      <c r="B415" s="1" t="s">
        <v>924</v>
      </c>
      <c r="C415">
        <v>300</v>
      </c>
      <c r="D415">
        <v>292.2</v>
      </c>
      <c r="E415" s="1" t="s">
        <v>403</v>
      </c>
    </row>
    <row r="416" spans="1:5" x14ac:dyDescent="0.25">
      <c r="A416" s="24">
        <v>45324.481423611112</v>
      </c>
      <c r="B416" s="1" t="s">
        <v>923</v>
      </c>
      <c r="C416">
        <v>100</v>
      </c>
      <c r="D416">
        <v>97.4</v>
      </c>
      <c r="E416" s="1" t="s">
        <v>403</v>
      </c>
    </row>
    <row r="417" spans="1:5" x14ac:dyDescent="0.25">
      <c r="A417" s="24">
        <v>45324.481874999998</v>
      </c>
      <c r="B417" s="1" t="s">
        <v>922</v>
      </c>
      <c r="C417">
        <v>25</v>
      </c>
      <c r="D417">
        <v>24.35</v>
      </c>
      <c r="E417" s="1" t="s">
        <v>403</v>
      </c>
    </row>
    <row r="418" spans="1:5" x14ac:dyDescent="0.25">
      <c r="A418" s="24">
        <v>45324.481944444444</v>
      </c>
      <c r="B418" s="1" t="s">
        <v>921</v>
      </c>
      <c r="C418">
        <v>300</v>
      </c>
      <c r="D418">
        <v>292.2</v>
      </c>
      <c r="E418" s="1" t="s">
        <v>403</v>
      </c>
    </row>
    <row r="419" spans="1:5" x14ac:dyDescent="0.25">
      <c r="A419" s="24">
        <v>45324.482222222221</v>
      </c>
      <c r="B419" s="1" t="s">
        <v>920</v>
      </c>
      <c r="C419">
        <v>50</v>
      </c>
      <c r="D419">
        <v>48.7</v>
      </c>
      <c r="E419" s="1" t="s">
        <v>403</v>
      </c>
    </row>
    <row r="420" spans="1:5" x14ac:dyDescent="0.25">
      <c r="A420" s="24">
        <v>45324.484525462962</v>
      </c>
      <c r="B420" s="1" t="s">
        <v>919</v>
      </c>
      <c r="C420">
        <v>22</v>
      </c>
      <c r="D420">
        <v>21.43</v>
      </c>
      <c r="E420" s="1" t="s">
        <v>403</v>
      </c>
    </row>
    <row r="421" spans="1:5" x14ac:dyDescent="0.25">
      <c r="A421" s="24">
        <v>45324.485115740739</v>
      </c>
      <c r="B421" s="1" t="s">
        <v>918</v>
      </c>
      <c r="C421">
        <v>50</v>
      </c>
      <c r="D421">
        <v>48.7</v>
      </c>
      <c r="E421" s="1" t="s">
        <v>403</v>
      </c>
    </row>
    <row r="422" spans="1:5" x14ac:dyDescent="0.25">
      <c r="A422" s="24">
        <v>45324.485833333332</v>
      </c>
      <c r="B422" s="1" t="s">
        <v>426</v>
      </c>
      <c r="C422">
        <v>100</v>
      </c>
      <c r="D422">
        <v>97.4</v>
      </c>
      <c r="E422" s="1" t="s">
        <v>403</v>
      </c>
    </row>
    <row r="423" spans="1:5" x14ac:dyDescent="0.25">
      <c r="A423" s="24">
        <v>45324.485879629632</v>
      </c>
      <c r="B423" s="1" t="s">
        <v>917</v>
      </c>
      <c r="C423">
        <v>1</v>
      </c>
      <c r="D423">
        <v>0.97</v>
      </c>
      <c r="E423" s="1" t="s">
        <v>403</v>
      </c>
    </row>
    <row r="424" spans="1:5" x14ac:dyDescent="0.25">
      <c r="A424" s="24">
        <v>45324.487233796295</v>
      </c>
      <c r="B424" s="1" t="s">
        <v>916</v>
      </c>
      <c r="C424">
        <v>300</v>
      </c>
      <c r="D424">
        <v>292.2</v>
      </c>
      <c r="E424" s="1" t="s">
        <v>403</v>
      </c>
    </row>
    <row r="425" spans="1:5" x14ac:dyDescent="0.25">
      <c r="A425" s="24">
        <v>45324.488125000003</v>
      </c>
      <c r="B425" s="1" t="s">
        <v>915</v>
      </c>
      <c r="C425">
        <v>20</v>
      </c>
      <c r="D425">
        <v>19.48</v>
      </c>
      <c r="E425" s="1" t="s">
        <v>403</v>
      </c>
    </row>
    <row r="426" spans="1:5" x14ac:dyDescent="0.25">
      <c r="A426" s="24">
        <v>45324.489606481482</v>
      </c>
      <c r="B426" s="1" t="s">
        <v>563</v>
      </c>
      <c r="C426">
        <v>53</v>
      </c>
      <c r="D426">
        <v>51.62</v>
      </c>
      <c r="E426" s="1" t="s">
        <v>403</v>
      </c>
    </row>
    <row r="427" spans="1:5" x14ac:dyDescent="0.25">
      <c r="A427" s="24">
        <v>45324.489699074074</v>
      </c>
      <c r="B427" s="1" t="s">
        <v>563</v>
      </c>
      <c r="C427">
        <v>20</v>
      </c>
      <c r="D427">
        <v>19.48</v>
      </c>
      <c r="E427" s="1" t="s">
        <v>403</v>
      </c>
    </row>
    <row r="428" spans="1:5" x14ac:dyDescent="0.25">
      <c r="A428" s="24">
        <v>45324.491574074076</v>
      </c>
      <c r="B428" s="1" t="s">
        <v>914</v>
      </c>
      <c r="C428">
        <v>30</v>
      </c>
      <c r="D428">
        <v>29.22</v>
      </c>
      <c r="E428" s="1" t="s">
        <v>403</v>
      </c>
    </row>
    <row r="429" spans="1:5" x14ac:dyDescent="0.25">
      <c r="A429" s="24">
        <v>45324.492303240739</v>
      </c>
      <c r="B429" s="1" t="s">
        <v>913</v>
      </c>
      <c r="C429">
        <v>100</v>
      </c>
      <c r="D429">
        <v>97.4</v>
      </c>
      <c r="E429" s="1" t="s">
        <v>403</v>
      </c>
    </row>
    <row r="430" spans="1:5" x14ac:dyDescent="0.25">
      <c r="A430" s="24">
        <v>45324.492928240739</v>
      </c>
      <c r="B430" s="1" t="s">
        <v>347</v>
      </c>
      <c r="C430">
        <v>100</v>
      </c>
      <c r="D430">
        <v>97.4</v>
      </c>
      <c r="E430" s="1" t="s">
        <v>403</v>
      </c>
    </row>
    <row r="431" spans="1:5" x14ac:dyDescent="0.25">
      <c r="A431" s="24">
        <v>45324.493368055555</v>
      </c>
      <c r="B431" s="1" t="s">
        <v>912</v>
      </c>
      <c r="C431">
        <v>75</v>
      </c>
      <c r="D431">
        <v>73.05</v>
      </c>
      <c r="E431" s="1" t="s">
        <v>403</v>
      </c>
    </row>
    <row r="432" spans="1:5" x14ac:dyDescent="0.25">
      <c r="A432" s="24">
        <v>45324.493703703702</v>
      </c>
      <c r="B432" s="1" t="s">
        <v>561</v>
      </c>
      <c r="C432">
        <v>500</v>
      </c>
      <c r="D432">
        <v>487</v>
      </c>
      <c r="E432" s="1" t="s">
        <v>403</v>
      </c>
    </row>
    <row r="433" spans="1:5" x14ac:dyDescent="0.25">
      <c r="A433" s="24">
        <v>45324.494039351855</v>
      </c>
      <c r="B433" s="1" t="s">
        <v>911</v>
      </c>
      <c r="C433">
        <v>300</v>
      </c>
      <c r="D433">
        <v>292.2</v>
      </c>
      <c r="E433" s="1" t="s">
        <v>403</v>
      </c>
    </row>
    <row r="434" spans="1:5" x14ac:dyDescent="0.25">
      <c r="A434" s="24">
        <v>45324.49417824074</v>
      </c>
      <c r="B434" s="1" t="s">
        <v>412</v>
      </c>
      <c r="C434">
        <v>50</v>
      </c>
      <c r="D434">
        <v>48.7</v>
      </c>
      <c r="E434" s="1" t="s">
        <v>403</v>
      </c>
    </row>
    <row r="435" spans="1:5" x14ac:dyDescent="0.25">
      <c r="A435" s="24">
        <v>45324.495046296295</v>
      </c>
      <c r="B435" s="1" t="s">
        <v>586</v>
      </c>
      <c r="C435">
        <v>55</v>
      </c>
      <c r="D435">
        <v>53.57</v>
      </c>
      <c r="E435" s="1" t="s">
        <v>403</v>
      </c>
    </row>
    <row r="436" spans="1:5" x14ac:dyDescent="0.25">
      <c r="A436" s="24">
        <v>45324.496006944442</v>
      </c>
      <c r="B436" s="1" t="s">
        <v>910</v>
      </c>
      <c r="C436">
        <v>50</v>
      </c>
      <c r="D436">
        <v>48.7</v>
      </c>
      <c r="E436" s="1" t="s">
        <v>403</v>
      </c>
    </row>
    <row r="437" spans="1:5" x14ac:dyDescent="0.25">
      <c r="A437" s="24">
        <v>45324.496435185189</v>
      </c>
      <c r="B437" s="1" t="s">
        <v>592</v>
      </c>
      <c r="C437">
        <v>300</v>
      </c>
      <c r="D437">
        <v>292.2</v>
      </c>
      <c r="E437" s="1" t="s">
        <v>403</v>
      </c>
    </row>
    <row r="438" spans="1:5" x14ac:dyDescent="0.25">
      <c r="A438" s="24">
        <v>45324.497453703705</v>
      </c>
      <c r="B438" s="1" t="s">
        <v>909</v>
      </c>
      <c r="C438">
        <v>300</v>
      </c>
      <c r="D438">
        <v>292.2</v>
      </c>
      <c r="E438" s="1" t="s">
        <v>403</v>
      </c>
    </row>
    <row r="439" spans="1:5" x14ac:dyDescent="0.25">
      <c r="A439" s="24">
        <v>45324.499201388891</v>
      </c>
      <c r="B439" s="1" t="s">
        <v>908</v>
      </c>
      <c r="C439">
        <v>300</v>
      </c>
      <c r="D439">
        <v>292.2</v>
      </c>
      <c r="E439" s="1" t="s">
        <v>403</v>
      </c>
    </row>
    <row r="440" spans="1:5" x14ac:dyDescent="0.25">
      <c r="A440" s="24">
        <v>45324.499293981484</v>
      </c>
      <c r="B440" s="1" t="s">
        <v>907</v>
      </c>
      <c r="C440">
        <v>10</v>
      </c>
      <c r="D440">
        <v>9.74</v>
      </c>
      <c r="E440" s="1" t="s">
        <v>403</v>
      </c>
    </row>
    <row r="441" spans="1:5" x14ac:dyDescent="0.25">
      <c r="A441" s="24">
        <v>45324.5000462963</v>
      </c>
      <c r="B441" s="1" t="s">
        <v>906</v>
      </c>
      <c r="C441">
        <v>10</v>
      </c>
      <c r="D441">
        <v>9.74</v>
      </c>
      <c r="E441" s="1" t="s">
        <v>403</v>
      </c>
    </row>
    <row r="442" spans="1:5" x14ac:dyDescent="0.25">
      <c r="A442" s="24">
        <v>45324.500567129631</v>
      </c>
      <c r="B442" s="1" t="s">
        <v>542</v>
      </c>
      <c r="C442">
        <v>100</v>
      </c>
      <c r="D442">
        <v>97.4</v>
      </c>
      <c r="E442" s="1" t="s">
        <v>403</v>
      </c>
    </row>
    <row r="443" spans="1:5" x14ac:dyDescent="0.25">
      <c r="A443" s="24">
        <v>45324.500613425924</v>
      </c>
      <c r="B443" s="1" t="s">
        <v>307</v>
      </c>
      <c r="C443">
        <v>65</v>
      </c>
      <c r="D443">
        <v>63.31</v>
      </c>
      <c r="E443" s="1" t="s">
        <v>403</v>
      </c>
    </row>
    <row r="444" spans="1:5" x14ac:dyDescent="0.25">
      <c r="A444" s="24">
        <v>45324.500636574077</v>
      </c>
      <c r="B444" s="1" t="s">
        <v>536</v>
      </c>
      <c r="C444">
        <v>100</v>
      </c>
      <c r="D444">
        <v>97.4</v>
      </c>
      <c r="E444" s="1" t="s">
        <v>403</v>
      </c>
    </row>
    <row r="445" spans="1:5" x14ac:dyDescent="0.25">
      <c r="A445" s="24">
        <v>45324.501388888886</v>
      </c>
      <c r="B445" s="1" t="s">
        <v>905</v>
      </c>
      <c r="C445">
        <v>100</v>
      </c>
      <c r="D445">
        <v>97.4</v>
      </c>
      <c r="E445" s="1" t="s">
        <v>403</v>
      </c>
    </row>
    <row r="446" spans="1:5" x14ac:dyDescent="0.25">
      <c r="A446" s="24">
        <v>45324.502222222225</v>
      </c>
      <c r="B446" s="1" t="s">
        <v>904</v>
      </c>
      <c r="C446">
        <v>300</v>
      </c>
      <c r="D446">
        <v>292.2</v>
      </c>
      <c r="E446" s="1" t="s">
        <v>403</v>
      </c>
    </row>
    <row r="447" spans="1:5" x14ac:dyDescent="0.25">
      <c r="A447" s="24">
        <v>45324.503553240742</v>
      </c>
      <c r="B447" s="1" t="s">
        <v>903</v>
      </c>
      <c r="C447">
        <v>100</v>
      </c>
      <c r="D447">
        <v>97.4</v>
      </c>
      <c r="E447" s="1" t="s">
        <v>403</v>
      </c>
    </row>
    <row r="448" spans="1:5" x14ac:dyDescent="0.25">
      <c r="A448" s="24">
        <v>45324.504212962966</v>
      </c>
      <c r="B448" s="1" t="s">
        <v>901</v>
      </c>
      <c r="C448">
        <v>100</v>
      </c>
      <c r="D448">
        <v>97.4</v>
      </c>
      <c r="E448" s="1" t="s">
        <v>403</v>
      </c>
    </row>
    <row r="449" spans="1:5" x14ac:dyDescent="0.25">
      <c r="A449" s="24">
        <v>45324.504490740743</v>
      </c>
      <c r="B449" s="1" t="s">
        <v>902</v>
      </c>
      <c r="C449">
        <v>300</v>
      </c>
      <c r="D449">
        <v>292.2</v>
      </c>
      <c r="E449" s="1" t="s">
        <v>403</v>
      </c>
    </row>
    <row r="450" spans="1:5" x14ac:dyDescent="0.25">
      <c r="A450" s="24">
        <v>45324.504884259259</v>
      </c>
      <c r="B450" s="1" t="s">
        <v>901</v>
      </c>
      <c r="C450">
        <v>100</v>
      </c>
      <c r="D450">
        <v>97.4</v>
      </c>
      <c r="E450" s="1" t="s">
        <v>403</v>
      </c>
    </row>
    <row r="451" spans="1:5" x14ac:dyDescent="0.25">
      <c r="A451" s="24">
        <v>45324.505057870374</v>
      </c>
      <c r="B451" s="1" t="s">
        <v>900</v>
      </c>
      <c r="C451">
        <v>2000</v>
      </c>
      <c r="D451">
        <v>1948</v>
      </c>
      <c r="E451" s="1" t="s">
        <v>403</v>
      </c>
    </row>
    <row r="452" spans="1:5" x14ac:dyDescent="0.25">
      <c r="A452" s="24">
        <v>45324.506481481483</v>
      </c>
      <c r="B452" s="1" t="s">
        <v>206</v>
      </c>
      <c r="C452">
        <v>50</v>
      </c>
      <c r="D452">
        <v>48.7</v>
      </c>
      <c r="E452" s="1" t="s">
        <v>403</v>
      </c>
    </row>
    <row r="453" spans="1:5" x14ac:dyDescent="0.25">
      <c r="A453" s="24">
        <v>45324.506585648145</v>
      </c>
      <c r="B453" s="1" t="s">
        <v>515</v>
      </c>
      <c r="C453">
        <v>500</v>
      </c>
      <c r="D453">
        <v>487</v>
      </c>
      <c r="E453" s="1" t="s">
        <v>403</v>
      </c>
    </row>
    <row r="454" spans="1:5" x14ac:dyDescent="0.25">
      <c r="A454" s="24">
        <v>45324.506608796299</v>
      </c>
      <c r="B454" s="1" t="s">
        <v>899</v>
      </c>
      <c r="C454">
        <v>200</v>
      </c>
      <c r="D454">
        <v>194.8</v>
      </c>
      <c r="E454" s="1" t="s">
        <v>403</v>
      </c>
    </row>
    <row r="455" spans="1:5" x14ac:dyDescent="0.25">
      <c r="A455" s="24">
        <v>45324.506909722222</v>
      </c>
      <c r="B455" s="1" t="s">
        <v>898</v>
      </c>
      <c r="C455">
        <v>50</v>
      </c>
      <c r="D455">
        <v>48.7</v>
      </c>
      <c r="E455" s="1" t="s">
        <v>403</v>
      </c>
    </row>
    <row r="456" spans="1:5" x14ac:dyDescent="0.25">
      <c r="A456" s="24">
        <v>45324.506990740738</v>
      </c>
      <c r="B456" s="1" t="s">
        <v>897</v>
      </c>
      <c r="C456">
        <v>100</v>
      </c>
      <c r="D456">
        <v>97.4</v>
      </c>
      <c r="E456" s="1" t="s">
        <v>403</v>
      </c>
    </row>
    <row r="457" spans="1:5" x14ac:dyDescent="0.25">
      <c r="A457" s="24">
        <v>45324.507407407407</v>
      </c>
      <c r="B457" s="1" t="s">
        <v>306</v>
      </c>
      <c r="C457">
        <v>100</v>
      </c>
      <c r="D457">
        <v>97.4</v>
      </c>
      <c r="E457" s="1" t="s">
        <v>403</v>
      </c>
    </row>
    <row r="458" spans="1:5" x14ac:dyDescent="0.25">
      <c r="A458" s="24">
        <v>45324.507893518516</v>
      </c>
      <c r="B458" s="1" t="s">
        <v>896</v>
      </c>
      <c r="C458">
        <v>10</v>
      </c>
      <c r="D458">
        <v>9.74</v>
      </c>
      <c r="E458" s="1" t="s">
        <v>403</v>
      </c>
    </row>
    <row r="459" spans="1:5" x14ac:dyDescent="0.25">
      <c r="A459" s="24">
        <v>45324.507893518516</v>
      </c>
      <c r="B459" s="1" t="s">
        <v>541</v>
      </c>
      <c r="C459">
        <v>10</v>
      </c>
      <c r="D459">
        <v>9.74</v>
      </c>
      <c r="E459" s="1" t="s">
        <v>403</v>
      </c>
    </row>
    <row r="460" spans="1:5" x14ac:dyDescent="0.25">
      <c r="A460" s="24">
        <v>45324.508009259262</v>
      </c>
      <c r="B460" s="1" t="s">
        <v>895</v>
      </c>
      <c r="C460">
        <v>50</v>
      </c>
      <c r="D460">
        <v>48.7</v>
      </c>
      <c r="E460" s="1" t="s">
        <v>403</v>
      </c>
    </row>
    <row r="461" spans="1:5" x14ac:dyDescent="0.25">
      <c r="A461" s="24">
        <v>45324.508402777778</v>
      </c>
      <c r="B461" s="1" t="s">
        <v>894</v>
      </c>
      <c r="C461">
        <v>200</v>
      </c>
      <c r="D461">
        <v>194.8</v>
      </c>
      <c r="E461" s="1" t="s">
        <v>403</v>
      </c>
    </row>
    <row r="462" spans="1:5" x14ac:dyDescent="0.25">
      <c r="A462" s="24">
        <v>45324.509317129632</v>
      </c>
      <c r="B462" s="1" t="s">
        <v>893</v>
      </c>
      <c r="C462">
        <v>100</v>
      </c>
      <c r="D462">
        <v>97.4</v>
      </c>
      <c r="E462" s="1" t="s">
        <v>403</v>
      </c>
    </row>
    <row r="463" spans="1:5" x14ac:dyDescent="0.25">
      <c r="A463" s="24">
        <v>45324.509699074071</v>
      </c>
      <c r="B463" s="1" t="s">
        <v>892</v>
      </c>
      <c r="C463">
        <v>100</v>
      </c>
      <c r="D463">
        <v>97.4</v>
      </c>
      <c r="E463" s="1" t="s">
        <v>403</v>
      </c>
    </row>
    <row r="464" spans="1:5" x14ac:dyDescent="0.25">
      <c r="A464" s="24">
        <v>45324.509976851848</v>
      </c>
      <c r="B464" s="1" t="s">
        <v>891</v>
      </c>
      <c r="C464">
        <v>200</v>
      </c>
      <c r="D464">
        <v>194.8</v>
      </c>
      <c r="E464" s="1" t="s">
        <v>403</v>
      </c>
    </row>
    <row r="465" spans="1:5" x14ac:dyDescent="0.25">
      <c r="A465" s="24">
        <v>45324.51059027778</v>
      </c>
      <c r="B465" s="1" t="s">
        <v>890</v>
      </c>
      <c r="C465">
        <v>10</v>
      </c>
      <c r="D465">
        <v>9.74</v>
      </c>
      <c r="E465" s="1" t="s">
        <v>403</v>
      </c>
    </row>
    <row r="466" spans="1:5" x14ac:dyDescent="0.25">
      <c r="A466" s="24">
        <v>45324.511203703703</v>
      </c>
      <c r="B466" s="1" t="s">
        <v>889</v>
      </c>
      <c r="C466">
        <v>300</v>
      </c>
      <c r="D466">
        <v>292.2</v>
      </c>
      <c r="E466" s="1" t="s">
        <v>403</v>
      </c>
    </row>
    <row r="467" spans="1:5" x14ac:dyDescent="0.25">
      <c r="A467" s="24">
        <v>45324.511377314811</v>
      </c>
      <c r="B467" s="1" t="s">
        <v>888</v>
      </c>
      <c r="C467">
        <v>100</v>
      </c>
      <c r="D467">
        <v>97.4</v>
      </c>
      <c r="E467" s="1" t="s">
        <v>403</v>
      </c>
    </row>
    <row r="468" spans="1:5" x14ac:dyDescent="0.25">
      <c r="A468" s="24">
        <v>45324.512013888889</v>
      </c>
      <c r="B468" s="1" t="s">
        <v>440</v>
      </c>
      <c r="C468">
        <v>200</v>
      </c>
      <c r="D468">
        <v>194.8</v>
      </c>
      <c r="E468" s="1" t="s">
        <v>403</v>
      </c>
    </row>
    <row r="469" spans="1:5" x14ac:dyDescent="0.25">
      <c r="A469" s="24">
        <v>45324.512314814812</v>
      </c>
      <c r="B469" s="1" t="s">
        <v>887</v>
      </c>
      <c r="C469">
        <v>100</v>
      </c>
      <c r="D469">
        <v>97.4</v>
      </c>
      <c r="E469" s="1" t="s">
        <v>403</v>
      </c>
    </row>
    <row r="470" spans="1:5" x14ac:dyDescent="0.25">
      <c r="A470" s="24">
        <v>45324.512638888889</v>
      </c>
      <c r="B470" s="1" t="s">
        <v>886</v>
      </c>
      <c r="C470">
        <v>500</v>
      </c>
      <c r="D470">
        <v>487</v>
      </c>
      <c r="E470" s="1" t="s">
        <v>403</v>
      </c>
    </row>
    <row r="471" spans="1:5" x14ac:dyDescent="0.25">
      <c r="A471" s="24">
        <v>45324.513622685183</v>
      </c>
      <c r="B471" s="1" t="s">
        <v>526</v>
      </c>
      <c r="C471">
        <v>50</v>
      </c>
      <c r="D471">
        <v>48.7</v>
      </c>
      <c r="E471" s="1" t="s">
        <v>403</v>
      </c>
    </row>
    <row r="472" spans="1:5" x14ac:dyDescent="0.25">
      <c r="A472" s="24">
        <v>45324.513668981483</v>
      </c>
      <c r="B472" s="1" t="s">
        <v>885</v>
      </c>
      <c r="C472">
        <v>2</v>
      </c>
      <c r="D472">
        <v>1.95</v>
      </c>
      <c r="E472" s="1" t="s">
        <v>403</v>
      </c>
    </row>
    <row r="473" spans="1:5" x14ac:dyDescent="0.25">
      <c r="A473" s="24">
        <v>45324.514050925929</v>
      </c>
      <c r="B473" s="1" t="s">
        <v>744</v>
      </c>
      <c r="C473">
        <v>1000</v>
      </c>
      <c r="D473">
        <v>974</v>
      </c>
      <c r="E473" s="1" t="s">
        <v>403</v>
      </c>
    </row>
    <row r="474" spans="1:5" x14ac:dyDescent="0.25">
      <c r="A474" s="24">
        <v>45324.516655092593</v>
      </c>
      <c r="B474" s="1" t="s">
        <v>884</v>
      </c>
      <c r="C474">
        <v>300</v>
      </c>
      <c r="D474">
        <v>292.2</v>
      </c>
      <c r="E474" s="1" t="s">
        <v>403</v>
      </c>
    </row>
    <row r="475" spans="1:5" x14ac:dyDescent="0.25">
      <c r="A475" s="24">
        <v>45324.517557870371</v>
      </c>
      <c r="B475" s="1" t="s">
        <v>519</v>
      </c>
      <c r="C475">
        <v>50</v>
      </c>
      <c r="D475">
        <v>48.7</v>
      </c>
      <c r="E475" s="1" t="s">
        <v>403</v>
      </c>
    </row>
    <row r="476" spans="1:5" x14ac:dyDescent="0.25">
      <c r="A476" s="24">
        <v>45324.517789351848</v>
      </c>
      <c r="B476" s="1" t="s">
        <v>883</v>
      </c>
      <c r="C476">
        <v>100</v>
      </c>
      <c r="D476">
        <v>97.4</v>
      </c>
      <c r="E476" s="1" t="s">
        <v>403</v>
      </c>
    </row>
    <row r="477" spans="1:5" x14ac:dyDescent="0.25">
      <c r="A477" s="24">
        <v>45324.52065972222</v>
      </c>
      <c r="B477" s="1" t="s">
        <v>877</v>
      </c>
      <c r="C477">
        <v>50</v>
      </c>
      <c r="D477">
        <v>48.7</v>
      </c>
      <c r="E477" s="1" t="s">
        <v>403</v>
      </c>
    </row>
    <row r="478" spans="1:5" x14ac:dyDescent="0.25">
      <c r="A478" s="24">
        <v>45324.522627314815</v>
      </c>
      <c r="B478" s="1" t="s">
        <v>882</v>
      </c>
      <c r="C478">
        <v>50</v>
      </c>
      <c r="D478">
        <v>48.7</v>
      </c>
      <c r="E478" s="1" t="s">
        <v>403</v>
      </c>
    </row>
    <row r="479" spans="1:5" x14ac:dyDescent="0.25">
      <c r="A479" s="24">
        <v>45324.523796296293</v>
      </c>
      <c r="B479" s="1" t="s">
        <v>881</v>
      </c>
      <c r="C479">
        <v>50</v>
      </c>
      <c r="D479">
        <v>48.7</v>
      </c>
      <c r="E479" s="1" t="s">
        <v>403</v>
      </c>
    </row>
    <row r="480" spans="1:5" x14ac:dyDescent="0.25">
      <c r="A480" s="24">
        <v>45324.523981481485</v>
      </c>
      <c r="B480" s="1" t="s">
        <v>413</v>
      </c>
      <c r="C480">
        <v>300</v>
      </c>
      <c r="D480">
        <v>292.2</v>
      </c>
      <c r="E480" s="1" t="s">
        <v>403</v>
      </c>
    </row>
    <row r="481" spans="1:5" x14ac:dyDescent="0.25">
      <c r="A481" s="24">
        <v>45324.52616898148</v>
      </c>
      <c r="B481" s="1" t="s">
        <v>880</v>
      </c>
      <c r="C481">
        <v>150</v>
      </c>
      <c r="D481">
        <v>146.1</v>
      </c>
      <c r="E481" s="1" t="s">
        <v>403</v>
      </c>
    </row>
    <row r="482" spans="1:5" x14ac:dyDescent="0.25">
      <c r="A482" s="24">
        <v>45324.526898148149</v>
      </c>
      <c r="B482" s="1" t="s">
        <v>879</v>
      </c>
      <c r="C482">
        <v>58</v>
      </c>
      <c r="D482">
        <v>56.49</v>
      </c>
      <c r="E482" s="1" t="s">
        <v>403</v>
      </c>
    </row>
    <row r="483" spans="1:5" x14ac:dyDescent="0.25">
      <c r="A483" s="24">
        <v>45324.526990740742</v>
      </c>
      <c r="B483" s="1" t="s">
        <v>878</v>
      </c>
      <c r="C483">
        <v>300</v>
      </c>
      <c r="D483">
        <v>292.2</v>
      </c>
      <c r="E483" s="1" t="s">
        <v>403</v>
      </c>
    </row>
    <row r="484" spans="1:5" x14ac:dyDescent="0.25">
      <c r="A484" s="24">
        <v>45324.527743055558</v>
      </c>
      <c r="B484" s="1" t="s">
        <v>727</v>
      </c>
      <c r="C484">
        <v>50</v>
      </c>
      <c r="D484">
        <v>48.7</v>
      </c>
      <c r="E484" s="1" t="s">
        <v>403</v>
      </c>
    </row>
    <row r="485" spans="1:5" x14ac:dyDescent="0.25">
      <c r="A485" s="24">
        <v>45324.52789351852</v>
      </c>
      <c r="B485" s="1" t="s">
        <v>535</v>
      </c>
      <c r="C485">
        <v>300</v>
      </c>
      <c r="D485">
        <v>292.2</v>
      </c>
      <c r="E485" s="1" t="s">
        <v>403</v>
      </c>
    </row>
    <row r="486" spans="1:5" x14ac:dyDescent="0.25">
      <c r="A486" s="24">
        <v>45324.528124999997</v>
      </c>
      <c r="B486" s="1" t="s">
        <v>877</v>
      </c>
      <c r="C486">
        <v>100</v>
      </c>
      <c r="D486">
        <v>97.4</v>
      </c>
      <c r="E486" s="1" t="s">
        <v>403</v>
      </c>
    </row>
    <row r="487" spans="1:5" x14ac:dyDescent="0.25">
      <c r="A487" s="24">
        <v>45324.53</v>
      </c>
      <c r="B487" s="1" t="s">
        <v>180</v>
      </c>
      <c r="C487">
        <v>200</v>
      </c>
      <c r="D487">
        <v>194.8</v>
      </c>
      <c r="E487" s="1" t="s">
        <v>403</v>
      </c>
    </row>
    <row r="488" spans="1:5" x14ac:dyDescent="0.25">
      <c r="A488" s="24">
        <v>45324.530405092592</v>
      </c>
      <c r="B488" s="1" t="s">
        <v>521</v>
      </c>
      <c r="C488">
        <v>10</v>
      </c>
      <c r="D488">
        <v>9.74</v>
      </c>
      <c r="E488" s="1" t="s">
        <v>403</v>
      </c>
    </row>
    <row r="489" spans="1:5" x14ac:dyDescent="0.25">
      <c r="A489" s="24">
        <v>45324.531168981484</v>
      </c>
      <c r="B489" s="1" t="s">
        <v>876</v>
      </c>
      <c r="C489">
        <v>300</v>
      </c>
      <c r="D489">
        <v>292.2</v>
      </c>
      <c r="E489" s="1" t="s">
        <v>403</v>
      </c>
    </row>
    <row r="490" spans="1:5" x14ac:dyDescent="0.25">
      <c r="A490" s="24">
        <v>45324.531423611108</v>
      </c>
      <c r="B490" s="1" t="s">
        <v>875</v>
      </c>
      <c r="C490">
        <v>50</v>
      </c>
      <c r="D490">
        <v>48.7</v>
      </c>
      <c r="E490" s="1" t="s">
        <v>403</v>
      </c>
    </row>
    <row r="491" spans="1:5" x14ac:dyDescent="0.25">
      <c r="A491" s="24">
        <v>45324.532430555555</v>
      </c>
      <c r="B491" s="1" t="s">
        <v>874</v>
      </c>
      <c r="C491">
        <v>30</v>
      </c>
      <c r="D491">
        <v>29.22</v>
      </c>
      <c r="E491" s="1" t="s">
        <v>403</v>
      </c>
    </row>
    <row r="492" spans="1:5" x14ac:dyDescent="0.25">
      <c r="A492" s="24">
        <v>45324.532696759263</v>
      </c>
      <c r="B492" s="1" t="s">
        <v>873</v>
      </c>
      <c r="C492">
        <v>100</v>
      </c>
      <c r="D492">
        <v>97.4</v>
      </c>
      <c r="E492" s="1" t="s">
        <v>403</v>
      </c>
    </row>
    <row r="493" spans="1:5" x14ac:dyDescent="0.25">
      <c r="A493" s="24">
        <v>45324.533425925925</v>
      </c>
      <c r="B493" s="1" t="s">
        <v>872</v>
      </c>
      <c r="C493">
        <v>300</v>
      </c>
      <c r="D493">
        <v>292.2</v>
      </c>
      <c r="E493" s="1" t="s">
        <v>403</v>
      </c>
    </row>
    <row r="494" spans="1:5" x14ac:dyDescent="0.25">
      <c r="A494" s="24">
        <v>45324.534062500003</v>
      </c>
      <c r="B494" s="1" t="s">
        <v>871</v>
      </c>
      <c r="C494">
        <v>50</v>
      </c>
      <c r="D494">
        <v>48.7</v>
      </c>
      <c r="E494" s="1" t="s">
        <v>403</v>
      </c>
    </row>
    <row r="495" spans="1:5" x14ac:dyDescent="0.25">
      <c r="A495" s="24">
        <v>45324.534560185188</v>
      </c>
      <c r="B495" s="1" t="s">
        <v>870</v>
      </c>
      <c r="C495">
        <v>30</v>
      </c>
      <c r="D495">
        <v>29.22</v>
      </c>
      <c r="E495" s="1" t="s">
        <v>403</v>
      </c>
    </row>
    <row r="496" spans="1:5" x14ac:dyDescent="0.25">
      <c r="A496" s="24">
        <v>45324.534803240742</v>
      </c>
      <c r="B496" s="1" t="s">
        <v>868</v>
      </c>
      <c r="C496">
        <v>300</v>
      </c>
      <c r="D496">
        <v>292.2</v>
      </c>
      <c r="E496" s="1" t="s">
        <v>403</v>
      </c>
    </row>
    <row r="497" spans="1:5" x14ac:dyDescent="0.25">
      <c r="A497" s="24">
        <v>45324.534803240742</v>
      </c>
      <c r="B497" s="1" t="s">
        <v>869</v>
      </c>
      <c r="C497">
        <v>200</v>
      </c>
      <c r="D497">
        <v>194.8</v>
      </c>
      <c r="E497" s="1" t="s">
        <v>403</v>
      </c>
    </row>
    <row r="498" spans="1:5" x14ac:dyDescent="0.25">
      <c r="A498" s="24">
        <v>45324.53502314815</v>
      </c>
      <c r="B498" s="1" t="s">
        <v>867</v>
      </c>
      <c r="C498">
        <v>100</v>
      </c>
      <c r="D498">
        <v>97.4</v>
      </c>
      <c r="E498" s="1" t="s">
        <v>403</v>
      </c>
    </row>
    <row r="499" spans="1:5" x14ac:dyDescent="0.25">
      <c r="A499" s="24">
        <v>45324.535787037035</v>
      </c>
      <c r="B499" s="1" t="s">
        <v>96</v>
      </c>
      <c r="C499">
        <v>50</v>
      </c>
      <c r="D499">
        <v>48.7</v>
      </c>
      <c r="E499" s="1" t="s">
        <v>403</v>
      </c>
    </row>
    <row r="500" spans="1:5" x14ac:dyDescent="0.25">
      <c r="A500" s="24">
        <v>45324.535995370374</v>
      </c>
      <c r="B500" s="1" t="s">
        <v>866</v>
      </c>
      <c r="C500">
        <v>300</v>
      </c>
      <c r="D500">
        <v>292.2</v>
      </c>
      <c r="E500" s="1" t="s">
        <v>403</v>
      </c>
    </row>
    <row r="501" spans="1:5" x14ac:dyDescent="0.25">
      <c r="A501" s="24">
        <v>45324.536122685182</v>
      </c>
      <c r="B501" s="1" t="s">
        <v>865</v>
      </c>
      <c r="C501">
        <v>50</v>
      </c>
      <c r="D501">
        <v>48.7</v>
      </c>
      <c r="E501" s="1" t="s">
        <v>403</v>
      </c>
    </row>
    <row r="502" spans="1:5" x14ac:dyDescent="0.25">
      <c r="A502" s="24">
        <v>45324.536550925928</v>
      </c>
      <c r="B502" s="1" t="s">
        <v>864</v>
      </c>
      <c r="C502">
        <v>50</v>
      </c>
      <c r="D502">
        <v>48.7</v>
      </c>
      <c r="E502" s="1" t="s">
        <v>403</v>
      </c>
    </row>
    <row r="503" spans="1:5" x14ac:dyDescent="0.25">
      <c r="A503" s="24">
        <v>45324.536678240744</v>
      </c>
      <c r="B503" s="1" t="s">
        <v>532</v>
      </c>
      <c r="C503">
        <v>10</v>
      </c>
      <c r="D503">
        <v>9.74</v>
      </c>
      <c r="E503" s="1" t="s">
        <v>403</v>
      </c>
    </row>
    <row r="504" spans="1:5" x14ac:dyDescent="0.25">
      <c r="A504" s="24">
        <v>45324.537268518521</v>
      </c>
      <c r="B504" s="1" t="s">
        <v>773</v>
      </c>
      <c r="C504">
        <v>100</v>
      </c>
      <c r="D504">
        <v>97.4</v>
      </c>
      <c r="E504" s="1" t="s">
        <v>403</v>
      </c>
    </row>
    <row r="505" spans="1:5" x14ac:dyDescent="0.25">
      <c r="A505" s="24">
        <v>45324.538935185185</v>
      </c>
      <c r="B505" s="1" t="s">
        <v>863</v>
      </c>
      <c r="C505">
        <v>50</v>
      </c>
      <c r="D505">
        <v>48.7</v>
      </c>
      <c r="E505" s="1" t="s">
        <v>403</v>
      </c>
    </row>
    <row r="506" spans="1:5" x14ac:dyDescent="0.25">
      <c r="A506" s="24">
        <v>45324.539131944446</v>
      </c>
      <c r="B506" s="1" t="s">
        <v>531</v>
      </c>
      <c r="C506">
        <v>450</v>
      </c>
      <c r="D506">
        <v>438.3</v>
      </c>
      <c r="E506" s="1" t="s">
        <v>403</v>
      </c>
    </row>
    <row r="507" spans="1:5" x14ac:dyDescent="0.25">
      <c r="A507" s="24">
        <v>45324.539641203701</v>
      </c>
      <c r="B507" s="1" t="s">
        <v>862</v>
      </c>
      <c r="C507">
        <v>20</v>
      </c>
      <c r="D507">
        <v>19.48</v>
      </c>
      <c r="E507" s="1" t="s">
        <v>403</v>
      </c>
    </row>
    <row r="508" spans="1:5" x14ac:dyDescent="0.25">
      <c r="A508" s="24">
        <v>45324.541504629633</v>
      </c>
      <c r="B508" s="1" t="s">
        <v>861</v>
      </c>
      <c r="C508">
        <v>500</v>
      </c>
      <c r="D508">
        <v>487</v>
      </c>
      <c r="E508" s="1" t="s">
        <v>403</v>
      </c>
    </row>
    <row r="509" spans="1:5" x14ac:dyDescent="0.25">
      <c r="A509" s="24">
        <v>45324.542824074073</v>
      </c>
      <c r="B509" s="1" t="s">
        <v>685</v>
      </c>
      <c r="C509">
        <v>200</v>
      </c>
      <c r="D509">
        <v>194.8</v>
      </c>
      <c r="E509" s="1" t="s">
        <v>403</v>
      </c>
    </row>
    <row r="510" spans="1:5" x14ac:dyDescent="0.25">
      <c r="A510" s="24">
        <v>45324.542997685188</v>
      </c>
      <c r="B510" s="1" t="s">
        <v>860</v>
      </c>
      <c r="C510">
        <v>100</v>
      </c>
      <c r="D510">
        <v>97.4</v>
      </c>
      <c r="E510" s="1" t="s">
        <v>403</v>
      </c>
    </row>
    <row r="511" spans="1:5" x14ac:dyDescent="0.25">
      <c r="A511" s="24">
        <v>45324.544398148151</v>
      </c>
      <c r="B511" s="1" t="s">
        <v>545</v>
      </c>
      <c r="C511">
        <v>100</v>
      </c>
      <c r="D511">
        <v>97.4</v>
      </c>
      <c r="E511" s="1" t="s">
        <v>403</v>
      </c>
    </row>
    <row r="512" spans="1:5" x14ac:dyDescent="0.25">
      <c r="A512" s="24">
        <v>45324.545844907407</v>
      </c>
      <c r="B512" s="1" t="s">
        <v>859</v>
      </c>
      <c r="C512">
        <v>500</v>
      </c>
      <c r="D512">
        <v>487</v>
      </c>
      <c r="E512" s="1" t="s">
        <v>403</v>
      </c>
    </row>
    <row r="513" spans="1:5" x14ac:dyDescent="0.25">
      <c r="A513" s="24">
        <v>45324.545868055553</v>
      </c>
      <c r="B513" s="1" t="s">
        <v>858</v>
      </c>
      <c r="C513">
        <v>300</v>
      </c>
      <c r="D513">
        <v>292.2</v>
      </c>
      <c r="E513" s="1" t="s">
        <v>403</v>
      </c>
    </row>
    <row r="514" spans="1:5" x14ac:dyDescent="0.25">
      <c r="A514" s="24">
        <v>45324.546099537038</v>
      </c>
      <c r="B514" s="1" t="s">
        <v>857</v>
      </c>
      <c r="C514">
        <v>100</v>
      </c>
      <c r="D514">
        <v>97.4</v>
      </c>
      <c r="E514" s="1" t="s">
        <v>403</v>
      </c>
    </row>
    <row r="515" spans="1:5" x14ac:dyDescent="0.25">
      <c r="A515" s="24">
        <v>45324.546238425923</v>
      </c>
      <c r="B515" s="1" t="s">
        <v>558</v>
      </c>
      <c r="C515">
        <v>100</v>
      </c>
      <c r="D515">
        <v>97.4</v>
      </c>
      <c r="E515" s="1" t="s">
        <v>403</v>
      </c>
    </row>
    <row r="516" spans="1:5" x14ac:dyDescent="0.25">
      <c r="A516" s="24">
        <v>45324.547210648147</v>
      </c>
      <c r="B516" s="1" t="s">
        <v>856</v>
      </c>
      <c r="C516">
        <v>200</v>
      </c>
      <c r="D516">
        <v>194.8</v>
      </c>
      <c r="E516" s="1" t="s">
        <v>403</v>
      </c>
    </row>
    <row r="517" spans="1:5" x14ac:dyDescent="0.25">
      <c r="A517" s="24">
        <v>45324.547500000001</v>
      </c>
      <c r="B517" s="1" t="s">
        <v>855</v>
      </c>
      <c r="C517">
        <v>300</v>
      </c>
      <c r="D517">
        <v>292.2</v>
      </c>
      <c r="E517" s="1" t="s">
        <v>403</v>
      </c>
    </row>
    <row r="518" spans="1:5" x14ac:dyDescent="0.25">
      <c r="A518" s="24">
        <v>45324.55023148148</v>
      </c>
      <c r="B518" s="1" t="s">
        <v>854</v>
      </c>
      <c r="C518">
        <v>100</v>
      </c>
      <c r="D518">
        <v>97.4</v>
      </c>
      <c r="E518" s="1" t="s">
        <v>403</v>
      </c>
    </row>
    <row r="519" spans="1:5" x14ac:dyDescent="0.25">
      <c r="A519" s="24">
        <v>45324.550324074073</v>
      </c>
      <c r="B519" s="1" t="s">
        <v>853</v>
      </c>
      <c r="C519">
        <v>100</v>
      </c>
      <c r="D519">
        <v>97.4</v>
      </c>
      <c r="E519" s="1" t="s">
        <v>403</v>
      </c>
    </row>
    <row r="520" spans="1:5" x14ac:dyDescent="0.25">
      <c r="A520" s="24">
        <v>45324.551481481481</v>
      </c>
      <c r="B520" s="1" t="s">
        <v>852</v>
      </c>
      <c r="C520">
        <v>18</v>
      </c>
      <c r="D520">
        <v>17.53</v>
      </c>
      <c r="E520" s="1" t="s">
        <v>403</v>
      </c>
    </row>
    <row r="521" spans="1:5" x14ac:dyDescent="0.25">
      <c r="A521" s="24">
        <v>45324.551493055558</v>
      </c>
      <c r="B521" s="1" t="s">
        <v>578</v>
      </c>
      <c r="C521">
        <v>9</v>
      </c>
      <c r="D521">
        <v>8.77</v>
      </c>
      <c r="E521" s="1" t="s">
        <v>403</v>
      </c>
    </row>
    <row r="522" spans="1:5" x14ac:dyDescent="0.25">
      <c r="A522" s="24">
        <v>45324.552210648151</v>
      </c>
      <c r="B522" s="1" t="s">
        <v>851</v>
      </c>
      <c r="C522">
        <v>100</v>
      </c>
      <c r="D522">
        <v>97.4</v>
      </c>
      <c r="E522" s="1" t="s">
        <v>403</v>
      </c>
    </row>
    <row r="523" spans="1:5" x14ac:dyDescent="0.25">
      <c r="A523" s="24">
        <v>45324.552407407406</v>
      </c>
      <c r="B523" s="1" t="s">
        <v>850</v>
      </c>
      <c r="C523">
        <v>100</v>
      </c>
      <c r="D523">
        <v>97.4</v>
      </c>
      <c r="E523" s="1" t="s">
        <v>403</v>
      </c>
    </row>
    <row r="524" spans="1:5" x14ac:dyDescent="0.25">
      <c r="A524" s="24">
        <v>45324.552627314813</v>
      </c>
      <c r="B524" s="1" t="s">
        <v>756</v>
      </c>
      <c r="C524">
        <v>15</v>
      </c>
      <c r="D524">
        <v>14.61</v>
      </c>
      <c r="E524" s="1" t="s">
        <v>403</v>
      </c>
    </row>
    <row r="525" spans="1:5" x14ac:dyDescent="0.25">
      <c r="A525" s="24">
        <v>45324.55269675926</v>
      </c>
      <c r="B525" s="1" t="s">
        <v>849</v>
      </c>
      <c r="C525">
        <v>300</v>
      </c>
      <c r="D525">
        <v>292.2</v>
      </c>
      <c r="E525" s="1" t="s">
        <v>403</v>
      </c>
    </row>
    <row r="526" spans="1:5" x14ac:dyDescent="0.25">
      <c r="A526" s="24">
        <v>45324.553587962961</v>
      </c>
      <c r="B526" s="1" t="s">
        <v>848</v>
      </c>
      <c r="C526">
        <v>100</v>
      </c>
      <c r="D526">
        <v>97.4</v>
      </c>
      <c r="E526" s="1" t="s">
        <v>403</v>
      </c>
    </row>
    <row r="527" spans="1:5" x14ac:dyDescent="0.25">
      <c r="A527" s="24">
        <v>45324.555034722223</v>
      </c>
      <c r="B527" s="1" t="s">
        <v>847</v>
      </c>
      <c r="C527">
        <v>100</v>
      </c>
      <c r="D527">
        <v>97.4</v>
      </c>
      <c r="E527" s="1" t="s">
        <v>403</v>
      </c>
    </row>
    <row r="528" spans="1:5" x14ac:dyDescent="0.25">
      <c r="A528" s="24">
        <v>45324.55568287037</v>
      </c>
      <c r="B528" s="1" t="s">
        <v>470</v>
      </c>
      <c r="C528">
        <v>10</v>
      </c>
      <c r="D528">
        <v>9.74</v>
      </c>
      <c r="E528" s="1" t="s">
        <v>403</v>
      </c>
    </row>
    <row r="529" spans="1:5" x14ac:dyDescent="0.25">
      <c r="A529" s="24">
        <v>45324.555902777778</v>
      </c>
      <c r="B529" s="1" t="s">
        <v>448</v>
      </c>
      <c r="C529">
        <v>150</v>
      </c>
      <c r="D529">
        <v>146.1</v>
      </c>
      <c r="E529" s="1" t="s">
        <v>403</v>
      </c>
    </row>
    <row r="530" spans="1:5" x14ac:dyDescent="0.25">
      <c r="A530" s="24">
        <v>45324.556793981479</v>
      </c>
      <c r="B530" s="1" t="s">
        <v>600</v>
      </c>
      <c r="C530">
        <v>1000</v>
      </c>
      <c r="D530">
        <v>974</v>
      </c>
      <c r="E530" s="1" t="s">
        <v>403</v>
      </c>
    </row>
    <row r="531" spans="1:5" x14ac:dyDescent="0.25">
      <c r="A531" s="24">
        <v>45324.557453703703</v>
      </c>
      <c r="B531" s="1" t="s">
        <v>846</v>
      </c>
      <c r="C531">
        <v>300</v>
      </c>
      <c r="D531">
        <v>292.2</v>
      </c>
      <c r="E531" s="1" t="s">
        <v>403</v>
      </c>
    </row>
    <row r="532" spans="1:5" x14ac:dyDescent="0.25">
      <c r="A532" s="24">
        <v>45324.557511574072</v>
      </c>
      <c r="B532" s="1" t="s">
        <v>452</v>
      </c>
      <c r="C532">
        <v>300</v>
      </c>
      <c r="D532">
        <v>292.2</v>
      </c>
      <c r="E532" s="1" t="s">
        <v>403</v>
      </c>
    </row>
    <row r="533" spans="1:5" x14ac:dyDescent="0.25">
      <c r="A533" s="24">
        <v>45324.558032407411</v>
      </c>
      <c r="B533" s="1" t="s">
        <v>562</v>
      </c>
      <c r="C533">
        <v>2000</v>
      </c>
      <c r="D533">
        <v>1948</v>
      </c>
      <c r="E533" s="1" t="s">
        <v>403</v>
      </c>
    </row>
    <row r="534" spans="1:5" x14ac:dyDescent="0.25">
      <c r="A534" s="24">
        <v>45324.561157407406</v>
      </c>
      <c r="B534" s="1" t="s">
        <v>845</v>
      </c>
      <c r="C534">
        <v>200</v>
      </c>
      <c r="D534">
        <v>194.8</v>
      </c>
      <c r="E534" s="1" t="s">
        <v>403</v>
      </c>
    </row>
    <row r="535" spans="1:5" x14ac:dyDescent="0.25">
      <c r="A535" s="24">
        <v>45324.57203703704</v>
      </c>
      <c r="B535" s="1" t="s">
        <v>844</v>
      </c>
      <c r="C535">
        <v>10</v>
      </c>
      <c r="D535">
        <v>9.74</v>
      </c>
      <c r="E535" s="1" t="s">
        <v>403</v>
      </c>
    </row>
    <row r="536" spans="1:5" x14ac:dyDescent="0.25">
      <c r="A536" s="24">
        <v>45324.597002314818</v>
      </c>
      <c r="B536" s="1" t="s">
        <v>487</v>
      </c>
      <c r="C536">
        <v>50</v>
      </c>
      <c r="D536">
        <v>48.7</v>
      </c>
      <c r="E536" s="1" t="s">
        <v>403</v>
      </c>
    </row>
    <row r="537" spans="1:5" x14ac:dyDescent="0.25">
      <c r="A537" s="24">
        <v>45324.614004629628</v>
      </c>
      <c r="B537" s="1" t="s">
        <v>843</v>
      </c>
      <c r="C537">
        <v>50</v>
      </c>
      <c r="D537">
        <v>48.7</v>
      </c>
      <c r="E537" s="1" t="s">
        <v>403</v>
      </c>
    </row>
    <row r="538" spans="1:5" x14ac:dyDescent="0.25">
      <c r="A538" s="24">
        <v>45324.618773148148</v>
      </c>
      <c r="B538" s="1" t="s">
        <v>603</v>
      </c>
      <c r="C538">
        <v>30</v>
      </c>
      <c r="D538">
        <v>26.22</v>
      </c>
      <c r="E538" s="1" t="s">
        <v>575</v>
      </c>
    </row>
    <row r="539" spans="1:5" x14ac:dyDescent="0.25">
      <c r="A539" s="24">
        <v>45324.668877314813</v>
      </c>
      <c r="B539" s="1" t="s">
        <v>506</v>
      </c>
      <c r="C539">
        <v>3</v>
      </c>
      <c r="D539">
        <v>2.92</v>
      </c>
      <c r="E539" s="1" t="s">
        <v>403</v>
      </c>
    </row>
    <row r="540" spans="1:5" x14ac:dyDescent="0.25">
      <c r="A540" s="24">
        <v>45324.697071759256</v>
      </c>
      <c r="B540" s="1" t="s">
        <v>591</v>
      </c>
      <c r="C540">
        <v>500</v>
      </c>
      <c r="D540">
        <v>437</v>
      </c>
      <c r="E540" s="1" t="s">
        <v>574</v>
      </c>
    </row>
    <row r="541" spans="1:5" x14ac:dyDescent="0.25">
      <c r="A541" s="24">
        <v>45324.705775462964</v>
      </c>
      <c r="B541" s="1" t="s">
        <v>842</v>
      </c>
      <c r="C541">
        <v>50</v>
      </c>
      <c r="D541">
        <v>48.7</v>
      </c>
      <c r="E541" s="1" t="s">
        <v>403</v>
      </c>
    </row>
    <row r="542" spans="1:5" x14ac:dyDescent="0.25">
      <c r="A542" s="24">
        <v>45324.744004629632</v>
      </c>
      <c r="B542" s="1" t="s">
        <v>841</v>
      </c>
      <c r="C542">
        <v>100</v>
      </c>
      <c r="D542">
        <v>87.4</v>
      </c>
      <c r="E542" s="1" t="s">
        <v>574</v>
      </c>
    </row>
    <row r="543" spans="1:5" x14ac:dyDescent="0.25">
      <c r="A543" s="24">
        <v>45324.744351851848</v>
      </c>
      <c r="B543" s="1" t="s">
        <v>841</v>
      </c>
      <c r="C543">
        <v>100</v>
      </c>
      <c r="D543">
        <v>87.4</v>
      </c>
      <c r="E543" s="1" t="s">
        <v>575</v>
      </c>
    </row>
    <row r="544" spans="1:5" x14ac:dyDescent="0.25">
      <c r="A544" s="24">
        <v>45324.822013888886</v>
      </c>
      <c r="B544" s="1" t="s">
        <v>679</v>
      </c>
      <c r="C544">
        <v>50</v>
      </c>
      <c r="D544">
        <v>43.7</v>
      </c>
      <c r="E544" s="1" t="s">
        <v>575</v>
      </c>
    </row>
    <row r="545" spans="1:5" x14ac:dyDescent="0.25">
      <c r="A545" s="24">
        <v>45324.834282407406</v>
      </c>
      <c r="B545" s="1" t="s">
        <v>433</v>
      </c>
      <c r="C545">
        <v>300</v>
      </c>
      <c r="D545">
        <v>292.2</v>
      </c>
      <c r="E545" s="1" t="s">
        <v>403</v>
      </c>
    </row>
    <row r="546" spans="1:5" x14ac:dyDescent="0.25">
      <c r="A546" s="24">
        <v>45324.836585648147</v>
      </c>
      <c r="B546" s="1" t="s">
        <v>840</v>
      </c>
      <c r="C546">
        <v>100</v>
      </c>
      <c r="D546">
        <v>97.4</v>
      </c>
      <c r="E546" s="1" t="s">
        <v>403</v>
      </c>
    </row>
    <row r="547" spans="1:5" x14ac:dyDescent="0.25">
      <c r="A547" s="24">
        <v>45324.840601851851</v>
      </c>
      <c r="B547" s="1" t="s">
        <v>840</v>
      </c>
      <c r="C547">
        <v>100</v>
      </c>
      <c r="D547">
        <v>87.4</v>
      </c>
      <c r="E547" s="1" t="s">
        <v>574</v>
      </c>
    </row>
    <row r="548" spans="1:5" x14ac:dyDescent="0.25">
      <c r="A548" s="24">
        <v>45324.840682870374</v>
      </c>
      <c r="B548" s="1" t="s">
        <v>840</v>
      </c>
      <c r="C548">
        <v>100</v>
      </c>
      <c r="D548">
        <v>87.4</v>
      </c>
      <c r="E548" s="1" t="s">
        <v>575</v>
      </c>
    </row>
    <row r="549" spans="1:5" x14ac:dyDescent="0.25">
      <c r="A549" s="24">
        <v>45324.84103009259</v>
      </c>
      <c r="B549" s="1" t="s">
        <v>546</v>
      </c>
      <c r="C549">
        <v>1000</v>
      </c>
      <c r="D549">
        <v>974</v>
      </c>
      <c r="E549" s="1" t="s">
        <v>403</v>
      </c>
    </row>
    <row r="550" spans="1:5" x14ac:dyDescent="0.25">
      <c r="A550" s="24">
        <v>45324.84175925926</v>
      </c>
      <c r="B550" s="1" t="s">
        <v>839</v>
      </c>
      <c r="C550">
        <v>20</v>
      </c>
      <c r="D550">
        <v>19.48</v>
      </c>
      <c r="E550" s="1" t="s">
        <v>403</v>
      </c>
    </row>
    <row r="551" spans="1:5" x14ac:dyDescent="0.25">
      <c r="A551" s="24">
        <v>45324.842187499999</v>
      </c>
      <c r="B551" s="1" t="s">
        <v>423</v>
      </c>
      <c r="C551">
        <v>30</v>
      </c>
      <c r="D551">
        <v>29.22</v>
      </c>
      <c r="E551" s="1" t="s">
        <v>403</v>
      </c>
    </row>
    <row r="552" spans="1:5" x14ac:dyDescent="0.25">
      <c r="A552" s="24">
        <v>45324.843217592592</v>
      </c>
      <c r="B552" s="1" t="s">
        <v>411</v>
      </c>
      <c r="C552">
        <v>96</v>
      </c>
      <c r="D552">
        <v>93.5</v>
      </c>
      <c r="E552" s="1" t="s">
        <v>403</v>
      </c>
    </row>
    <row r="553" spans="1:5" x14ac:dyDescent="0.25">
      <c r="A553" s="24">
        <v>45324.849664351852</v>
      </c>
      <c r="B553" s="1" t="s">
        <v>838</v>
      </c>
      <c r="C553">
        <v>1000</v>
      </c>
      <c r="D553">
        <v>974</v>
      </c>
      <c r="E553" s="1" t="s">
        <v>403</v>
      </c>
    </row>
    <row r="554" spans="1:5" x14ac:dyDescent="0.25">
      <c r="A554" s="24">
        <v>45324.851134259261</v>
      </c>
      <c r="B554" s="1" t="s">
        <v>407</v>
      </c>
      <c r="C554">
        <v>100</v>
      </c>
      <c r="D554">
        <v>97.4</v>
      </c>
      <c r="E554" s="1" t="s">
        <v>403</v>
      </c>
    </row>
    <row r="555" spans="1:5" x14ac:dyDescent="0.25">
      <c r="A555" s="24">
        <v>45324.853865740741</v>
      </c>
      <c r="B555" s="1" t="s">
        <v>837</v>
      </c>
      <c r="C555">
        <v>100</v>
      </c>
      <c r="D555">
        <v>97.4</v>
      </c>
      <c r="E555" s="1" t="s">
        <v>403</v>
      </c>
    </row>
    <row r="556" spans="1:5" x14ac:dyDescent="0.25">
      <c r="A556" s="24">
        <v>45324.85665509259</v>
      </c>
      <c r="B556" s="1" t="s">
        <v>836</v>
      </c>
      <c r="C556">
        <v>100</v>
      </c>
      <c r="D556">
        <v>97.4</v>
      </c>
      <c r="E556" s="1" t="s">
        <v>403</v>
      </c>
    </row>
    <row r="557" spans="1:5" x14ac:dyDescent="0.25">
      <c r="A557" s="24">
        <v>45324.85765046296</v>
      </c>
      <c r="B557" s="1" t="s">
        <v>451</v>
      </c>
      <c r="C557">
        <v>100</v>
      </c>
      <c r="D557">
        <v>97.4</v>
      </c>
      <c r="E557" s="1" t="s">
        <v>403</v>
      </c>
    </row>
    <row r="558" spans="1:5" x14ac:dyDescent="0.25">
      <c r="A558" s="24">
        <v>45324.857905092591</v>
      </c>
      <c r="B558" s="1" t="s">
        <v>835</v>
      </c>
      <c r="C558">
        <v>10</v>
      </c>
      <c r="D558">
        <v>9.74</v>
      </c>
      <c r="E558" s="1" t="s">
        <v>403</v>
      </c>
    </row>
    <row r="559" spans="1:5" x14ac:dyDescent="0.25">
      <c r="A559" s="24">
        <v>45324.858275462961</v>
      </c>
      <c r="B559" s="1" t="s">
        <v>560</v>
      </c>
      <c r="C559">
        <v>300</v>
      </c>
      <c r="D559">
        <v>292.2</v>
      </c>
      <c r="E559" s="1" t="s">
        <v>403</v>
      </c>
    </row>
    <row r="560" spans="1:5" x14ac:dyDescent="0.25">
      <c r="A560" s="24">
        <v>45324.858761574076</v>
      </c>
      <c r="B560" s="1" t="s">
        <v>834</v>
      </c>
      <c r="C560">
        <v>500</v>
      </c>
      <c r="D560">
        <v>487</v>
      </c>
      <c r="E560" s="1" t="s">
        <v>403</v>
      </c>
    </row>
    <row r="561" spans="1:5" x14ac:dyDescent="0.25">
      <c r="A561" s="24">
        <v>45324.859340277777</v>
      </c>
      <c r="B561" s="1" t="s">
        <v>833</v>
      </c>
      <c r="C561">
        <v>300</v>
      </c>
      <c r="D561">
        <v>292.2</v>
      </c>
      <c r="E561" s="1" t="s">
        <v>403</v>
      </c>
    </row>
    <row r="562" spans="1:5" x14ac:dyDescent="0.25">
      <c r="A562" s="24">
        <v>45324.861180555556</v>
      </c>
      <c r="B562" s="1" t="s">
        <v>451</v>
      </c>
      <c r="C562">
        <v>100</v>
      </c>
      <c r="D562">
        <v>97.4</v>
      </c>
      <c r="E562" s="1" t="s">
        <v>403</v>
      </c>
    </row>
    <row r="563" spans="1:5" x14ac:dyDescent="0.25">
      <c r="A563" s="24">
        <v>45324.86310185185</v>
      </c>
      <c r="B563" s="1" t="s">
        <v>168</v>
      </c>
      <c r="C563">
        <v>500</v>
      </c>
      <c r="D563">
        <v>487</v>
      </c>
      <c r="E563" s="1" t="s">
        <v>403</v>
      </c>
    </row>
    <row r="564" spans="1:5" x14ac:dyDescent="0.25">
      <c r="A564" s="24">
        <v>45324.866828703707</v>
      </c>
      <c r="B564" s="1" t="s">
        <v>832</v>
      </c>
      <c r="C564">
        <v>100</v>
      </c>
      <c r="D564">
        <v>97.4</v>
      </c>
      <c r="E564" s="1" t="s">
        <v>403</v>
      </c>
    </row>
    <row r="565" spans="1:5" x14ac:dyDescent="0.25">
      <c r="A565" s="24">
        <v>45324.867222222223</v>
      </c>
      <c r="B565" s="1" t="s">
        <v>313</v>
      </c>
      <c r="C565">
        <v>10</v>
      </c>
      <c r="D565">
        <v>9.74</v>
      </c>
      <c r="E565" s="1" t="s">
        <v>403</v>
      </c>
    </row>
    <row r="566" spans="1:5" x14ac:dyDescent="0.25">
      <c r="A566" s="24">
        <v>45324.867974537039</v>
      </c>
      <c r="B566" s="1" t="s">
        <v>831</v>
      </c>
      <c r="C566">
        <v>300</v>
      </c>
      <c r="D566">
        <v>292.2</v>
      </c>
      <c r="E566" s="1" t="s">
        <v>403</v>
      </c>
    </row>
    <row r="567" spans="1:5" x14ac:dyDescent="0.25">
      <c r="A567" s="24">
        <v>45324.868287037039</v>
      </c>
      <c r="B567" s="1" t="s">
        <v>830</v>
      </c>
      <c r="C567">
        <v>100</v>
      </c>
      <c r="D567">
        <v>97.4</v>
      </c>
      <c r="E567" s="1" t="s">
        <v>403</v>
      </c>
    </row>
    <row r="568" spans="1:5" x14ac:dyDescent="0.25">
      <c r="A568" s="24">
        <v>45324.871805555558</v>
      </c>
      <c r="B568" s="1" t="s">
        <v>829</v>
      </c>
      <c r="C568">
        <v>300</v>
      </c>
      <c r="D568">
        <v>292.2</v>
      </c>
      <c r="E568" s="1" t="s">
        <v>403</v>
      </c>
    </row>
    <row r="569" spans="1:5" x14ac:dyDescent="0.25">
      <c r="A569" s="24">
        <v>45324.873124999998</v>
      </c>
      <c r="B569" s="1" t="s">
        <v>379</v>
      </c>
      <c r="C569">
        <v>10</v>
      </c>
      <c r="D569">
        <v>9.74</v>
      </c>
      <c r="E569" s="1" t="s">
        <v>403</v>
      </c>
    </row>
    <row r="570" spans="1:5" x14ac:dyDescent="0.25">
      <c r="A570" s="24">
        <v>45324.875462962962</v>
      </c>
      <c r="B570" s="1" t="s">
        <v>828</v>
      </c>
      <c r="C570">
        <v>50</v>
      </c>
      <c r="D570">
        <v>48.7</v>
      </c>
      <c r="E570" s="1" t="s">
        <v>403</v>
      </c>
    </row>
    <row r="571" spans="1:5" x14ac:dyDescent="0.25">
      <c r="A571" s="24">
        <v>45324.880567129629</v>
      </c>
      <c r="B571" s="1" t="s">
        <v>827</v>
      </c>
      <c r="C571">
        <v>25</v>
      </c>
      <c r="D571">
        <v>24.35</v>
      </c>
      <c r="E571" s="1" t="s">
        <v>403</v>
      </c>
    </row>
    <row r="572" spans="1:5" x14ac:dyDescent="0.25">
      <c r="A572" s="24">
        <v>45324.881712962961</v>
      </c>
      <c r="B572" s="1" t="s">
        <v>826</v>
      </c>
      <c r="C572">
        <v>100</v>
      </c>
      <c r="D572">
        <v>97.4</v>
      </c>
      <c r="E572" s="1" t="s">
        <v>403</v>
      </c>
    </row>
    <row r="573" spans="1:5" x14ac:dyDescent="0.25">
      <c r="A573" s="24">
        <v>45324.883738425924</v>
      </c>
      <c r="B573" s="1" t="s">
        <v>825</v>
      </c>
      <c r="C573">
        <v>100</v>
      </c>
      <c r="D573">
        <v>97.4</v>
      </c>
      <c r="E573" s="1" t="s">
        <v>403</v>
      </c>
    </row>
    <row r="574" spans="1:5" x14ac:dyDescent="0.25">
      <c r="A574" s="24">
        <v>45324.886076388888</v>
      </c>
      <c r="B574" s="1" t="s">
        <v>824</v>
      </c>
      <c r="C574">
        <v>500</v>
      </c>
      <c r="D574">
        <v>487</v>
      </c>
      <c r="E574" s="1" t="s">
        <v>403</v>
      </c>
    </row>
    <row r="575" spans="1:5" x14ac:dyDescent="0.25">
      <c r="A575" s="24">
        <v>45324.889027777775</v>
      </c>
      <c r="B575" s="1" t="s">
        <v>823</v>
      </c>
      <c r="C575">
        <v>100</v>
      </c>
      <c r="D575">
        <v>97.4</v>
      </c>
      <c r="E575" s="1" t="s">
        <v>403</v>
      </c>
    </row>
    <row r="576" spans="1:5" x14ac:dyDescent="0.25">
      <c r="A576" s="24">
        <v>45324.895358796297</v>
      </c>
      <c r="B576" s="1" t="s">
        <v>404</v>
      </c>
      <c r="C576">
        <v>500</v>
      </c>
      <c r="D576">
        <v>487</v>
      </c>
      <c r="E576" s="1" t="s">
        <v>403</v>
      </c>
    </row>
    <row r="577" spans="1:5" x14ac:dyDescent="0.25">
      <c r="A577" s="24">
        <v>45324.900416666664</v>
      </c>
      <c r="B577" s="1" t="s">
        <v>822</v>
      </c>
      <c r="C577">
        <v>30</v>
      </c>
      <c r="D577">
        <v>29.22</v>
      </c>
      <c r="E577" s="1" t="s">
        <v>403</v>
      </c>
    </row>
    <row r="578" spans="1:5" x14ac:dyDescent="0.25">
      <c r="A578" s="24">
        <v>45324.90216435185</v>
      </c>
      <c r="B578" s="1" t="s">
        <v>821</v>
      </c>
      <c r="C578">
        <v>500</v>
      </c>
      <c r="D578">
        <v>487</v>
      </c>
      <c r="E578" s="1" t="s">
        <v>403</v>
      </c>
    </row>
    <row r="579" spans="1:5" x14ac:dyDescent="0.25">
      <c r="A579" s="24">
        <v>45324.903553240743</v>
      </c>
      <c r="B579" s="1" t="s">
        <v>820</v>
      </c>
      <c r="C579">
        <v>100</v>
      </c>
      <c r="D579">
        <v>97.4</v>
      </c>
      <c r="E579" s="1" t="s">
        <v>403</v>
      </c>
    </row>
    <row r="580" spans="1:5" x14ac:dyDescent="0.25">
      <c r="A580" s="24">
        <v>45324.904085648152</v>
      </c>
      <c r="B580" s="1" t="s">
        <v>819</v>
      </c>
      <c r="C580">
        <v>100</v>
      </c>
      <c r="D580">
        <v>97.4</v>
      </c>
      <c r="E580" s="1" t="s">
        <v>403</v>
      </c>
    </row>
    <row r="581" spans="1:5" x14ac:dyDescent="0.25">
      <c r="A581" s="24">
        <v>45324.905393518522</v>
      </c>
      <c r="B581" s="1" t="s">
        <v>818</v>
      </c>
      <c r="C581">
        <v>100</v>
      </c>
      <c r="D581">
        <v>97.4</v>
      </c>
      <c r="E581" s="1" t="s">
        <v>403</v>
      </c>
    </row>
    <row r="582" spans="1:5" x14ac:dyDescent="0.25">
      <c r="A582" s="24">
        <v>45324.910856481481</v>
      </c>
      <c r="B582" s="1" t="s">
        <v>450</v>
      </c>
      <c r="C582">
        <v>200</v>
      </c>
      <c r="D582">
        <v>194.8</v>
      </c>
      <c r="E582" s="1" t="s">
        <v>403</v>
      </c>
    </row>
    <row r="583" spans="1:5" x14ac:dyDescent="0.25">
      <c r="A583" s="24">
        <v>45324.912546296298</v>
      </c>
      <c r="B583" s="1" t="s">
        <v>817</v>
      </c>
      <c r="C583">
        <v>300</v>
      </c>
      <c r="D583">
        <v>292.2</v>
      </c>
      <c r="E583" s="1" t="s">
        <v>403</v>
      </c>
    </row>
    <row r="584" spans="1:5" x14ac:dyDescent="0.25">
      <c r="A584" s="24">
        <v>45324.913460648146</v>
      </c>
      <c r="B584" s="1" t="s">
        <v>816</v>
      </c>
      <c r="C584">
        <v>30</v>
      </c>
      <c r="D584">
        <v>29.22</v>
      </c>
      <c r="E584" s="1" t="s">
        <v>403</v>
      </c>
    </row>
    <row r="585" spans="1:5" x14ac:dyDescent="0.25">
      <c r="A585" s="24">
        <v>45324.913668981484</v>
      </c>
      <c r="B585" s="1" t="s">
        <v>539</v>
      </c>
      <c r="C585">
        <v>100</v>
      </c>
      <c r="D585">
        <v>97.4</v>
      </c>
      <c r="E585" s="1" t="s">
        <v>403</v>
      </c>
    </row>
    <row r="586" spans="1:5" x14ac:dyDescent="0.25">
      <c r="A586" s="24">
        <v>45324.913703703707</v>
      </c>
      <c r="B586" s="1" t="s">
        <v>421</v>
      </c>
      <c r="C586">
        <v>50</v>
      </c>
      <c r="D586">
        <v>48.7</v>
      </c>
      <c r="E586" s="1" t="s">
        <v>403</v>
      </c>
    </row>
    <row r="587" spans="1:5" x14ac:dyDescent="0.25">
      <c r="A587" s="24">
        <v>45324.913819444446</v>
      </c>
      <c r="B587" s="1" t="s">
        <v>815</v>
      </c>
      <c r="C587">
        <v>7</v>
      </c>
      <c r="D587">
        <v>6.82</v>
      </c>
      <c r="E587" s="1" t="s">
        <v>403</v>
      </c>
    </row>
    <row r="588" spans="1:5" x14ac:dyDescent="0.25">
      <c r="A588" s="24">
        <v>45324.917731481481</v>
      </c>
      <c r="B588" s="1" t="s">
        <v>814</v>
      </c>
      <c r="C588">
        <v>100</v>
      </c>
      <c r="D588">
        <v>97.4</v>
      </c>
      <c r="E588" s="1" t="s">
        <v>403</v>
      </c>
    </row>
    <row r="589" spans="1:5" x14ac:dyDescent="0.25">
      <c r="A589" s="24">
        <v>45324.918043981481</v>
      </c>
      <c r="B589" s="1" t="s">
        <v>813</v>
      </c>
      <c r="C589">
        <v>750</v>
      </c>
      <c r="D589">
        <v>730.5</v>
      </c>
      <c r="E589" s="1" t="s">
        <v>403</v>
      </c>
    </row>
    <row r="590" spans="1:5" x14ac:dyDescent="0.25">
      <c r="A590" s="24">
        <v>45324.918599537035</v>
      </c>
      <c r="B590" s="1" t="s">
        <v>812</v>
      </c>
      <c r="C590">
        <v>100</v>
      </c>
      <c r="D590">
        <v>97.4</v>
      </c>
      <c r="E590" s="1" t="s">
        <v>403</v>
      </c>
    </row>
    <row r="591" spans="1:5" x14ac:dyDescent="0.25">
      <c r="A591" s="24">
        <v>45324.922372685185</v>
      </c>
      <c r="B591" s="1" t="s">
        <v>811</v>
      </c>
      <c r="C591">
        <v>50</v>
      </c>
      <c r="D591">
        <v>48.7</v>
      </c>
      <c r="E591" s="1" t="s">
        <v>403</v>
      </c>
    </row>
    <row r="592" spans="1:5" x14ac:dyDescent="0.25">
      <c r="A592" s="24">
        <v>45324.924097222225</v>
      </c>
      <c r="B592" s="1" t="s">
        <v>444</v>
      </c>
      <c r="C592">
        <v>100</v>
      </c>
      <c r="D592">
        <v>87.4</v>
      </c>
      <c r="E592" s="1" t="s">
        <v>574</v>
      </c>
    </row>
    <row r="593" spans="1:5" x14ac:dyDescent="0.25">
      <c r="A593" s="24">
        <v>45324.924664351849</v>
      </c>
      <c r="B593" s="1" t="s">
        <v>716</v>
      </c>
      <c r="C593">
        <v>100</v>
      </c>
      <c r="D593">
        <v>97.4</v>
      </c>
      <c r="E593" s="1" t="s">
        <v>403</v>
      </c>
    </row>
    <row r="594" spans="1:5" x14ac:dyDescent="0.25">
      <c r="A594" s="24">
        <v>45324.929884259262</v>
      </c>
      <c r="B594" s="1" t="s">
        <v>810</v>
      </c>
      <c r="C594">
        <v>50</v>
      </c>
      <c r="D594">
        <v>48.7</v>
      </c>
      <c r="E594" s="1" t="s">
        <v>403</v>
      </c>
    </row>
    <row r="595" spans="1:5" x14ac:dyDescent="0.25">
      <c r="A595" s="24">
        <v>45324.931331018517</v>
      </c>
      <c r="B595" s="1" t="s">
        <v>809</v>
      </c>
      <c r="C595">
        <v>100</v>
      </c>
      <c r="D595">
        <v>97.4</v>
      </c>
      <c r="E595" s="1" t="s">
        <v>403</v>
      </c>
    </row>
    <row r="596" spans="1:5" x14ac:dyDescent="0.25">
      <c r="A596" s="24">
        <v>45324.936921296299</v>
      </c>
      <c r="B596" s="1" t="s">
        <v>754</v>
      </c>
      <c r="C596">
        <v>200</v>
      </c>
      <c r="D596">
        <v>194.8</v>
      </c>
      <c r="E596" s="1" t="s">
        <v>403</v>
      </c>
    </row>
    <row r="597" spans="1:5" x14ac:dyDescent="0.25">
      <c r="A597" s="24">
        <v>45324.962604166663</v>
      </c>
      <c r="B597" s="1" t="s">
        <v>494</v>
      </c>
      <c r="C597">
        <v>100</v>
      </c>
      <c r="D597">
        <v>97.4</v>
      </c>
      <c r="E597" s="1" t="s">
        <v>403</v>
      </c>
    </row>
    <row r="598" spans="1:5" x14ac:dyDescent="0.25">
      <c r="A598" s="24">
        <v>45324.963703703703</v>
      </c>
      <c r="B598" s="1" t="s">
        <v>564</v>
      </c>
      <c r="C598">
        <v>100</v>
      </c>
      <c r="D598">
        <v>97.4</v>
      </c>
      <c r="E598" s="1" t="s">
        <v>403</v>
      </c>
    </row>
    <row r="599" spans="1:5" x14ac:dyDescent="0.25">
      <c r="A599" s="24">
        <v>45324.968182870369</v>
      </c>
      <c r="B599" s="1" t="s">
        <v>762</v>
      </c>
      <c r="C599">
        <v>100</v>
      </c>
      <c r="D599">
        <v>97.4</v>
      </c>
      <c r="E599" s="1" t="s">
        <v>403</v>
      </c>
    </row>
    <row r="600" spans="1:5" x14ac:dyDescent="0.25">
      <c r="A600" s="24">
        <v>45324.970891203702</v>
      </c>
      <c r="B600" s="1" t="s">
        <v>808</v>
      </c>
      <c r="C600">
        <v>10</v>
      </c>
      <c r="D600">
        <v>9.74</v>
      </c>
      <c r="E600" s="1" t="s">
        <v>403</v>
      </c>
    </row>
    <row r="601" spans="1:5" x14ac:dyDescent="0.25">
      <c r="A601" s="24">
        <v>45324.971967592595</v>
      </c>
      <c r="B601" s="1" t="s">
        <v>807</v>
      </c>
      <c r="C601">
        <v>1000</v>
      </c>
      <c r="D601">
        <v>974</v>
      </c>
      <c r="E601" s="1" t="s">
        <v>403</v>
      </c>
    </row>
    <row r="602" spans="1:5" x14ac:dyDescent="0.25">
      <c r="A602" s="24">
        <v>45324.972280092596</v>
      </c>
      <c r="B602" s="1" t="s">
        <v>807</v>
      </c>
      <c r="C602">
        <v>300</v>
      </c>
      <c r="D602">
        <v>292.2</v>
      </c>
      <c r="E602" s="1" t="s">
        <v>403</v>
      </c>
    </row>
    <row r="603" spans="1:5" x14ac:dyDescent="0.25">
      <c r="A603" s="24">
        <v>45324.976168981484</v>
      </c>
      <c r="B603" s="1" t="s">
        <v>304</v>
      </c>
      <c r="C603">
        <v>10</v>
      </c>
      <c r="D603">
        <v>9.74</v>
      </c>
      <c r="E603" s="1" t="s">
        <v>403</v>
      </c>
    </row>
    <row r="604" spans="1:5" x14ac:dyDescent="0.25">
      <c r="A604" s="24">
        <v>45324.976921296293</v>
      </c>
      <c r="B604" s="1" t="s">
        <v>137</v>
      </c>
      <c r="C604">
        <v>1000</v>
      </c>
      <c r="D604">
        <v>974</v>
      </c>
      <c r="E604" s="1" t="s">
        <v>403</v>
      </c>
    </row>
    <row r="605" spans="1:5" x14ac:dyDescent="0.25">
      <c r="A605" s="24">
        <v>45324.9841087963</v>
      </c>
      <c r="B605" s="1" t="s">
        <v>806</v>
      </c>
      <c r="C605">
        <v>500</v>
      </c>
      <c r="D605">
        <v>487</v>
      </c>
      <c r="E605" s="1" t="s">
        <v>403</v>
      </c>
    </row>
    <row r="606" spans="1:5" x14ac:dyDescent="0.25">
      <c r="A606" s="24">
        <v>45324.984814814816</v>
      </c>
      <c r="B606" s="1" t="s">
        <v>805</v>
      </c>
      <c r="C606">
        <v>300</v>
      </c>
      <c r="D606">
        <v>292.2</v>
      </c>
      <c r="E606" s="1" t="s">
        <v>403</v>
      </c>
    </row>
    <row r="607" spans="1:5" x14ac:dyDescent="0.25">
      <c r="A607" s="24">
        <v>45324.988240740742</v>
      </c>
      <c r="B607" s="1" t="s">
        <v>537</v>
      </c>
      <c r="C607">
        <v>300</v>
      </c>
      <c r="D607">
        <v>292.2</v>
      </c>
      <c r="E607" s="1" t="s">
        <v>403</v>
      </c>
    </row>
    <row r="608" spans="1:5" x14ac:dyDescent="0.25">
      <c r="A608" s="24">
        <v>45324.991180555553</v>
      </c>
      <c r="B608" s="1" t="s">
        <v>804</v>
      </c>
      <c r="C608">
        <v>300</v>
      </c>
      <c r="D608">
        <v>292.2</v>
      </c>
      <c r="E608" s="1" t="s">
        <v>403</v>
      </c>
    </row>
    <row r="609" spans="1:5" x14ac:dyDescent="0.25">
      <c r="A609" s="24">
        <v>45324.993888888886</v>
      </c>
      <c r="B609" s="1" t="s">
        <v>803</v>
      </c>
      <c r="C609">
        <v>500</v>
      </c>
      <c r="D609">
        <v>487</v>
      </c>
      <c r="E609" s="1" t="s">
        <v>403</v>
      </c>
    </row>
    <row r="610" spans="1:5" x14ac:dyDescent="0.25">
      <c r="A610" s="24">
        <v>45324.997673611113</v>
      </c>
      <c r="B610" s="1" t="s">
        <v>802</v>
      </c>
      <c r="C610">
        <v>50</v>
      </c>
      <c r="D610">
        <v>48.7</v>
      </c>
      <c r="E610" s="1" t="s">
        <v>403</v>
      </c>
    </row>
    <row r="611" spans="1:5" x14ac:dyDescent="0.25">
      <c r="A611" s="24">
        <v>45324.999131944445</v>
      </c>
      <c r="B611" s="1" t="s">
        <v>617</v>
      </c>
      <c r="C611">
        <v>100</v>
      </c>
      <c r="D611">
        <v>97.4</v>
      </c>
      <c r="E611" s="1" t="s">
        <v>403</v>
      </c>
    </row>
    <row r="612" spans="1:5" x14ac:dyDescent="0.25">
      <c r="A612" s="24">
        <v>45324.999143518522</v>
      </c>
      <c r="B612" s="1" t="s">
        <v>801</v>
      </c>
      <c r="C612">
        <v>30</v>
      </c>
      <c r="D612">
        <v>29.22</v>
      </c>
      <c r="E612" s="1" t="s">
        <v>403</v>
      </c>
    </row>
    <row r="613" spans="1:5" x14ac:dyDescent="0.25">
      <c r="A613" s="24">
        <v>45325.000625000001</v>
      </c>
      <c r="B613" s="1" t="s">
        <v>800</v>
      </c>
      <c r="C613">
        <v>30</v>
      </c>
      <c r="D613">
        <v>29.22</v>
      </c>
      <c r="E613" s="1" t="s">
        <v>403</v>
      </c>
    </row>
    <row r="614" spans="1:5" x14ac:dyDescent="0.25">
      <c r="A614" s="24">
        <v>45325.008645833332</v>
      </c>
      <c r="B614" s="1" t="s">
        <v>799</v>
      </c>
      <c r="C614">
        <v>10</v>
      </c>
      <c r="D614">
        <v>9.74</v>
      </c>
      <c r="E614" s="1" t="s">
        <v>403</v>
      </c>
    </row>
    <row r="615" spans="1:5" x14ac:dyDescent="0.25">
      <c r="A615" s="24">
        <v>45325.012187499997</v>
      </c>
      <c r="B615" s="1" t="s">
        <v>798</v>
      </c>
      <c r="C615">
        <v>50</v>
      </c>
      <c r="D615">
        <v>48.7</v>
      </c>
      <c r="E615" s="1" t="s">
        <v>403</v>
      </c>
    </row>
    <row r="616" spans="1:5" x14ac:dyDescent="0.25">
      <c r="A616" s="24">
        <v>45325.019953703704</v>
      </c>
      <c r="B616" s="1" t="s">
        <v>797</v>
      </c>
      <c r="C616">
        <v>300</v>
      </c>
      <c r="D616">
        <v>292.2</v>
      </c>
      <c r="E616" s="1" t="s">
        <v>403</v>
      </c>
    </row>
    <row r="617" spans="1:5" x14ac:dyDescent="0.25">
      <c r="A617" s="24">
        <v>45325.031226851854</v>
      </c>
      <c r="B617" s="1" t="s">
        <v>352</v>
      </c>
      <c r="C617">
        <v>10</v>
      </c>
      <c r="D617">
        <v>9.74</v>
      </c>
      <c r="E617" s="1" t="s">
        <v>403</v>
      </c>
    </row>
    <row r="618" spans="1:5" x14ac:dyDescent="0.25">
      <c r="A618" s="24">
        <v>45325.033958333333</v>
      </c>
      <c r="B618" s="1" t="s">
        <v>796</v>
      </c>
      <c r="C618">
        <v>100</v>
      </c>
      <c r="D618">
        <v>97.4</v>
      </c>
      <c r="E618" s="1" t="s">
        <v>403</v>
      </c>
    </row>
    <row r="619" spans="1:5" x14ac:dyDescent="0.25">
      <c r="A619" s="24">
        <v>45325.035219907404</v>
      </c>
      <c r="B619" s="1" t="s">
        <v>795</v>
      </c>
      <c r="C619">
        <v>100</v>
      </c>
      <c r="D619">
        <v>97.4</v>
      </c>
      <c r="E619" s="1" t="s">
        <v>403</v>
      </c>
    </row>
    <row r="620" spans="1:5" x14ac:dyDescent="0.25">
      <c r="A620" s="24">
        <v>45325.040127314816</v>
      </c>
      <c r="B620" s="1" t="s">
        <v>577</v>
      </c>
      <c r="C620">
        <v>50</v>
      </c>
      <c r="D620">
        <v>48.7</v>
      </c>
      <c r="E620" s="1" t="s">
        <v>403</v>
      </c>
    </row>
    <row r="621" spans="1:5" x14ac:dyDescent="0.25">
      <c r="A621" s="24">
        <v>45325.040729166663</v>
      </c>
      <c r="B621" s="1" t="s">
        <v>433</v>
      </c>
      <c r="C621">
        <v>1000</v>
      </c>
      <c r="D621">
        <v>974</v>
      </c>
      <c r="E621" s="1" t="s">
        <v>403</v>
      </c>
    </row>
    <row r="622" spans="1:5" x14ac:dyDescent="0.25">
      <c r="A622" s="24">
        <v>45325.042395833334</v>
      </c>
      <c r="B622" s="1" t="s">
        <v>794</v>
      </c>
      <c r="C622">
        <v>50</v>
      </c>
      <c r="D622">
        <v>48.7</v>
      </c>
      <c r="E622" s="1" t="s">
        <v>403</v>
      </c>
    </row>
    <row r="623" spans="1:5" x14ac:dyDescent="0.25">
      <c r="A623" s="24">
        <v>45325.049212962964</v>
      </c>
      <c r="B623" s="1" t="s">
        <v>793</v>
      </c>
      <c r="C623">
        <v>49</v>
      </c>
      <c r="D623">
        <v>47.73</v>
      </c>
      <c r="E623" s="1" t="s">
        <v>403</v>
      </c>
    </row>
    <row r="624" spans="1:5" x14ac:dyDescent="0.25">
      <c r="A624" s="24">
        <v>45325.049363425926</v>
      </c>
      <c r="B624" s="1" t="s">
        <v>793</v>
      </c>
      <c r="C624">
        <v>1</v>
      </c>
      <c r="D624">
        <v>0.97</v>
      </c>
      <c r="E624" s="1" t="s">
        <v>403</v>
      </c>
    </row>
    <row r="625" spans="1:5" x14ac:dyDescent="0.25">
      <c r="A625" s="24">
        <v>45325.068437499998</v>
      </c>
      <c r="B625" s="1" t="s">
        <v>446</v>
      </c>
      <c r="C625">
        <v>2000</v>
      </c>
      <c r="D625">
        <v>1948</v>
      </c>
      <c r="E625" s="1" t="s">
        <v>403</v>
      </c>
    </row>
    <row r="626" spans="1:5" x14ac:dyDescent="0.25">
      <c r="A626" s="24">
        <v>45325.071053240739</v>
      </c>
      <c r="B626" s="1" t="s">
        <v>792</v>
      </c>
      <c r="C626">
        <v>300</v>
      </c>
      <c r="D626">
        <v>292.2</v>
      </c>
      <c r="E626" s="1" t="s">
        <v>403</v>
      </c>
    </row>
    <row r="627" spans="1:5" x14ac:dyDescent="0.25">
      <c r="A627" s="24">
        <v>45325.071203703701</v>
      </c>
      <c r="B627" s="1" t="s">
        <v>753</v>
      </c>
      <c r="C627">
        <v>200</v>
      </c>
      <c r="D627">
        <v>194.8</v>
      </c>
      <c r="E627" s="1" t="s">
        <v>403</v>
      </c>
    </row>
    <row r="628" spans="1:5" x14ac:dyDescent="0.25">
      <c r="A628" s="24">
        <v>45325.083877314813</v>
      </c>
      <c r="B628" s="1" t="s">
        <v>427</v>
      </c>
      <c r="C628">
        <v>10</v>
      </c>
      <c r="D628">
        <v>9.74</v>
      </c>
      <c r="E628" s="1" t="s">
        <v>403</v>
      </c>
    </row>
    <row r="629" spans="1:5" x14ac:dyDescent="0.25">
      <c r="A629" s="24">
        <v>45325.083981481483</v>
      </c>
      <c r="B629" s="1" t="s">
        <v>402</v>
      </c>
      <c r="C629">
        <v>33</v>
      </c>
      <c r="D629">
        <v>32.14</v>
      </c>
      <c r="E629" s="1" t="s">
        <v>403</v>
      </c>
    </row>
    <row r="630" spans="1:5" x14ac:dyDescent="0.25">
      <c r="A630" s="24">
        <v>45325.089745370373</v>
      </c>
      <c r="B630" s="1" t="s">
        <v>791</v>
      </c>
      <c r="C630">
        <v>100</v>
      </c>
      <c r="D630">
        <v>97.4</v>
      </c>
      <c r="E630" s="1" t="s">
        <v>403</v>
      </c>
    </row>
    <row r="631" spans="1:5" x14ac:dyDescent="0.25">
      <c r="A631" s="24">
        <v>45325.09302083333</v>
      </c>
      <c r="B631" s="1" t="s">
        <v>790</v>
      </c>
      <c r="C631">
        <v>100</v>
      </c>
      <c r="D631">
        <v>97.4</v>
      </c>
      <c r="E631" s="1" t="s">
        <v>403</v>
      </c>
    </row>
    <row r="632" spans="1:5" x14ac:dyDescent="0.25">
      <c r="A632" s="24">
        <v>45325.100902777776</v>
      </c>
      <c r="B632" s="1" t="s">
        <v>789</v>
      </c>
      <c r="C632">
        <v>300</v>
      </c>
      <c r="D632">
        <v>292.2</v>
      </c>
      <c r="E632" s="1" t="s">
        <v>403</v>
      </c>
    </row>
    <row r="633" spans="1:5" x14ac:dyDescent="0.25">
      <c r="A633" s="24">
        <v>45325.105590277781</v>
      </c>
      <c r="B633" s="1" t="s">
        <v>788</v>
      </c>
      <c r="C633">
        <v>30</v>
      </c>
      <c r="D633">
        <v>29.22</v>
      </c>
      <c r="E633" s="1" t="s">
        <v>403</v>
      </c>
    </row>
    <row r="634" spans="1:5" x14ac:dyDescent="0.25">
      <c r="A634" s="24">
        <v>45325.115983796299</v>
      </c>
      <c r="B634" s="1" t="s">
        <v>202</v>
      </c>
      <c r="C634">
        <v>50</v>
      </c>
      <c r="D634">
        <v>48.7</v>
      </c>
      <c r="E634" s="1" t="s">
        <v>403</v>
      </c>
    </row>
    <row r="635" spans="1:5" x14ac:dyDescent="0.25">
      <c r="A635" s="24">
        <v>45325.141111111108</v>
      </c>
      <c r="B635" s="1" t="s">
        <v>409</v>
      </c>
      <c r="C635">
        <v>50</v>
      </c>
      <c r="D635">
        <v>48.7</v>
      </c>
      <c r="E635" s="1" t="s">
        <v>403</v>
      </c>
    </row>
    <row r="636" spans="1:5" x14ac:dyDescent="0.25">
      <c r="A636" s="24">
        <v>45325.152129629627</v>
      </c>
      <c r="B636" s="1" t="s">
        <v>511</v>
      </c>
      <c r="C636">
        <v>10</v>
      </c>
      <c r="D636">
        <v>9.74</v>
      </c>
      <c r="E636" s="1" t="s">
        <v>403</v>
      </c>
    </row>
    <row r="637" spans="1:5" x14ac:dyDescent="0.25">
      <c r="A637" s="24">
        <v>45325.163263888891</v>
      </c>
      <c r="B637" s="1" t="s">
        <v>569</v>
      </c>
      <c r="C637">
        <v>500</v>
      </c>
      <c r="D637">
        <v>487</v>
      </c>
      <c r="E637" s="1" t="s">
        <v>403</v>
      </c>
    </row>
    <row r="638" spans="1:5" x14ac:dyDescent="0.25">
      <c r="A638" s="24">
        <v>45325.170358796298</v>
      </c>
      <c r="B638" s="1" t="s">
        <v>82</v>
      </c>
      <c r="C638">
        <v>138</v>
      </c>
      <c r="D638">
        <v>134.41</v>
      </c>
      <c r="E638" s="1" t="s">
        <v>403</v>
      </c>
    </row>
    <row r="639" spans="1:5" x14ac:dyDescent="0.25">
      <c r="A639" s="24">
        <v>45325.1878125</v>
      </c>
      <c r="B639" s="1" t="s">
        <v>372</v>
      </c>
      <c r="C639">
        <v>200</v>
      </c>
      <c r="D639">
        <v>194.8</v>
      </c>
      <c r="E639" s="1" t="s">
        <v>403</v>
      </c>
    </row>
    <row r="640" spans="1:5" x14ac:dyDescent="0.25">
      <c r="A640" s="24">
        <v>45325.204027777778</v>
      </c>
      <c r="B640" s="1" t="s">
        <v>282</v>
      </c>
      <c r="C640">
        <v>300</v>
      </c>
      <c r="D640">
        <v>292.2</v>
      </c>
      <c r="E640" s="1" t="s">
        <v>403</v>
      </c>
    </row>
    <row r="641" spans="1:5" x14ac:dyDescent="0.25">
      <c r="A641" s="24">
        <v>45325.206412037034</v>
      </c>
      <c r="B641" s="1" t="s">
        <v>787</v>
      </c>
      <c r="C641">
        <v>25</v>
      </c>
      <c r="D641">
        <v>24.35</v>
      </c>
      <c r="E641" s="1" t="s">
        <v>403</v>
      </c>
    </row>
    <row r="642" spans="1:5" x14ac:dyDescent="0.25">
      <c r="A642" s="24">
        <v>45325.2108912037</v>
      </c>
      <c r="B642" s="1" t="s">
        <v>786</v>
      </c>
      <c r="C642">
        <v>100</v>
      </c>
      <c r="D642">
        <v>97.4</v>
      </c>
      <c r="E642" s="1" t="s">
        <v>403</v>
      </c>
    </row>
    <row r="643" spans="1:5" x14ac:dyDescent="0.25">
      <c r="A643" s="24">
        <v>45325.212094907409</v>
      </c>
      <c r="B643" s="1" t="s">
        <v>441</v>
      </c>
      <c r="C643">
        <v>11</v>
      </c>
      <c r="D643">
        <v>10.71</v>
      </c>
      <c r="E643" s="1" t="s">
        <v>403</v>
      </c>
    </row>
    <row r="644" spans="1:5" x14ac:dyDescent="0.25">
      <c r="A644" s="24">
        <v>45325.245057870372</v>
      </c>
      <c r="B644" s="1" t="s">
        <v>757</v>
      </c>
      <c r="C644">
        <v>1000</v>
      </c>
      <c r="D644">
        <v>974</v>
      </c>
      <c r="E644" s="1" t="s">
        <v>403</v>
      </c>
    </row>
    <row r="645" spans="1:5" x14ac:dyDescent="0.25">
      <c r="A645" s="24">
        <v>45325.256574074076</v>
      </c>
      <c r="B645" s="1" t="s">
        <v>785</v>
      </c>
      <c r="C645">
        <v>300</v>
      </c>
      <c r="D645">
        <v>292.2</v>
      </c>
      <c r="E645" s="1" t="s">
        <v>403</v>
      </c>
    </row>
    <row r="646" spans="1:5" x14ac:dyDescent="0.25">
      <c r="A646" s="24">
        <v>45325.258645833332</v>
      </c>
      <c r="B646" s="1" t="s">
        <v>784</v>
      </c>
      <c r="C646">
        <v>150</v>
      </c>
      <c r="D646">
        <v>146.1</v>
      </c>
      <c r="E646" s="1" t="s">
        <v>403</v>
      </c>
    </row>
    <row r="647" spans="1:5" x14ac:dyDescent="0.25">
      <c r="A647" s="24">
        <v>45325.258981481478</v>
      </c>
      <c r="B647" s="1" t="s">
        <v>783</v>
      </c>
      <c r="C647">
        <v>5</v>
      </c>
      <c r="D647">
        <v>4.87</v>
      </c>
      <c r="E647" s="1" t="s">
        <v>403</v>
      </c>
    </row>
    <row r="648" spans="1:5" x14ac:dyDescent="0.25">
      <c r="A648" s="24">
        <v>45325.260671296295</v>
      </c>
      <c r="B648" s="1" t="s">
        <v>782</v>
      </c>
      <c r="C648">
        <v>300</v>
      </c>
      <c r="D648">
        <v>292.2</v>
      </c>
      <c r="E648" s="1" t="s">
        <v>403</v>
      </c>
    </row>
    <row r="649" spans="1:5" x14ac:dyDescent="0.25">
      <c r="A649" s="24">
        <v>45325.26185185185</v>
      </c>
      <c r="B649" s="1" t="s">
        <v>569</v>
      </c>
      <c r="C649">
        <v>50</v>
      </c>
      <c r="D649">
        <v>48.7</v>
      </c>
      <c r="E649" s="1" t="s">
        <v>403</v>
      </c>
    </row>
    <row r="650" spans="1:5" x14ac:dyDescent="0.25">
      <c r="A650" s="24">
        <v>45325.27615740741</v>
      </c>
      <c r="B650" s="1" t="s">
        <v>781</v>
      </c>
      <c r="C650">
        <v>50</v>
      </c>
      <c r="D650">
        <v>48.7</v>
      </c>
      <c r="E650" s="1" t="s">
        <v>403</v>
      </c>
    </row>
    <row r="651" spans="1:5" x14ac:dyDescent="0.25">
      <c r="A651" s="24">
        <v>45325.277175925927</v>
      </c>
      <c r="B651" s="1" t="s">
        <v>780</v>
      </c>
      <c r="C651">
        <v>500</v>
      </c>
      <c r="D651">
        <v>487</v>
      </c>
      <c r="E651" s="1" t="s">
        <v>403</v>
      </c>
    </row>
    <row r="652" spans="1:5" x14ac:dyDescent="0.25">
      <c r="A652" s="24">
        <v>45325.287824074076</v>
      </c>
      <c r="B652" s="1" t="s">
        <v>779</v>
      </c>
      <c r="C652">
        <v>50</v>
      </c>
      <c r="D652">
        <v>48.7</v>
      </c>
      <c r="E652" s="1" t="s">
        <v>403</v>
      </c>
    </row>
    <row r="653" spans="1:5" x14ac:dyDescent="0.25">
      <c r="A653" s="24">
        <v>45325.294965277775</v>
      </c>
      <c r="B653" s="1" t="s">
        <v>314</v>
      </c>
      <c r="C653">
        <v>100</v>
      </c>
      <c r="D653">
        <v>97.4</v>
      </c>
      <c r="E653" s="1" t="s">
        <v>403</v>
      </c>
    </row>
    <row r="654" spans="1:5" x14ac:dyDescent="0.25">
      <c r="A654" s="24">
        <v>45325.295034722221</v>
      </c>
      <c r="B654" s="1" t="s">
        <v>778</v>
      </c>
      <c r="C654">
        <v>20</v>
      </c>
      <c r="D654">
        <v>19.48</v>
      </c>
      <c r="E654" s="1" t="s">
        <v>403</v>
      </c>
    </row>
    <row r="655" spans="1:5" x14ac:dyDescent="0.25">
      <c r="A655" s="24">
        <v>45325.299756944441</v>
      </c>
      <c r="B655" s="1" t="s">
        <v>417</v>
      </c>
      <c r="C655">
        <v>20</v>
      </c>
      <c r="D655">
        <v>19.48</v>
      </c>
      <c r="E655" s="1" t="s">
        <v>403</v>
      </c>
    </row>
    <row r="656" spans="1:5" x14ac:dyDescent="0.25">
      <c r="A656" s="24">
        <v>45325.309907407405</v>
      </c>
      <c r="B656" s="1" t="s">
        <v>777</v>
      </c>
      <c r="C656">
        <v>58</v>
      </c>
      <c r="D656">
        <v>56.49</v>
      </c>
      <c r="E656" s="1" t="s">
        <v>403</v>
      </c>
    </row>
    <row r="657" spans="1:5" x14ac:dyDescent="0.25">
      <c r="A657" s="24">
        <v>45325.32613425926</v>
      </c>
      <c r="B657" s="1" t="s">
        <v>557</v>
      </c>
      <c r="C657">
        <v>10</v>
      </c>
      <c r="D657">
        <v>9.74</v>
      </c>
      <c r="E657" s="1" t="s">
        <v>403</v>
      </c>
    </row>
    <row r="658" spans="1:5" x14ac:dyDescent="0.25">
      <c r="A658" s="24">
        <v>45325.332557870373</v>
      </c>
      <c r="B658" s="1" t="s">
        <v>311</v>
      </c>
      <c r="C658">
        <v>20</v>
      </c>
      <c r="D658">
        <v>19.48</v>
      </c>
      <c r="E658" s="1" t="s">
        <v>403</v>
      </c>
    </row>
    <row r="659" spans="1:5" x14ac:dyDescent="0.25">
      <c r="A659" s="24">
        <v>45325.350393518522</v>
      </c>
      <c r="B659" s="1" t="s">
        <v>776</v>
      </c>
      <c r="C659">
        <v>300</v>
      </c>
      <c r="D659">
        <v>292.2</v>
      </c>
      <c r="E659" s="1" t="s">
        <v>403</v>
      </c>
    </row>
    <row r="660" spans="1:5" x14ac:dyDescent="0.25">
      <c r="A660" s="24">
        <v>45325.353483796294</v>
      </c>
      <c r="B660" s="1" t="s">
        <v>775</v>
      </c>
      <c r="C660">
        <v>300</v>
      </c>
      <c r="D660">
        <v>292.2</v>
      </c>
      <c r="E660" s="1" t="s">
        <v>403</v>
      </c>
    </row>
    <row r="661" spans="1:5" x14ac:dyDescent="0.25">
      <c r="A661" s="24">
        <v>45325.365081018521</v>
      </c>
      <c r="B661" s="1" t="s">
        <v>774</v>
      </c>
      <c r="C661">
        <v>5</v>
      </c>
      <c r="D661">
        <v>4.87</v>
      </c>
      <c r="E661" s="1" t="s">
        <v>403</v>
      </c>
    </row>
    <row r="662" spans="1:5" x14ac:dyDescent="0.25">
      <c r="A662" s="24">
        <v>45325.366342592592</v>
      </c>
      <c r="B662" s="1" t="s">
        <v>773</v>
      </c>
      <c r="C662">
        <v>200</v>
      </c>
      <c r="D662">
        <v>194.8</v>
      </c>
      <c r="E662" s="1" t="s">
        <v>403</v>
      </c>
    </row>
    <row r="663" spans="1:5" x14ac:dyDescent="0.25">
      <c r="A663" s="24">
        <v>45325.377222222225</v>
      </c>
      <c r="B663" s="1" t="s">
        <v>772</v>
      </c>
      <c r="C663">
        <v>100</v>
      </c>
      <c r="D663">
        <v>97.4</v>
      </c>
      <c r="E663" s="1" t="s">
        <v>403</v>
      </c>
    </row>
    <row r="664" spans="1:5" x14ac:dyDescent="0.25">
      <c r="A664" s="24">
        <v>45325.384467592594</v>
      </c>
      <c r="B664" s="1" t="s">
        <v>468</v>
      </c>
      <c r="C664">
        <v>20</v>
      </c>
      <c r="D664">
        <v>19.48</v>
      </c>
      <c r="E664" s="1" t="s">
        <v>403</v>
      </c>
    </row>
    <row r="665" spans="1:5" x14ac:dyDescent="0.25">
      <c r="A665" s="24">
        <v>45325.387280092589</v>
      </c>
      <c r="B665" s="1" t="s">
        <v>433</v>
      </c>
      <c r="C665">
        <v>1000</v>
      </c>
      <c r="D665">
        <v>974</v>
      </c>
      <c r="E665" s="1" t="s">
        <v>403</v>
      </c>
    </row>
    <row r="666" spans="1:5" x14ac:dyDescent="0.25">
      <c r="A666" s="24">
        <v>45325.39471064815</v>
      </c>
      <c r="B666" s="1" t="s">
        <v>335</v>
      </c>
      <c r="C666">
        <v>100</v>
      </c>
      <c r="D666">
        <v>97.4</v>
      </c>
      <c r="E666" s="1" t="s">
        <v>403</v>
      </c>
    </row>
    <row r="667" spans="1:5" x14ac:dyDescent="0.25">
      <c r="A667" s="24">
        <v>45325.395497685182</v>
      </c>
      <c r="B667" s="1" t="s">
        <v>771</v>
      </c>
      <c r="C667">
        <v>300</v>
      </c>
      <c r="D667">
        <v>292.2</v>
      </c>
      <c r="E667" s="1" t="s">
        <v>403</v>
      </c>
    </row>
    <row r="668" spans="1:5" x14ac:dyDescent="0.25">
      <c r="A668" s="24">
        <v>45325.396365740744</v>
      </c>
      <c r="B668" s="1" t="s">
        <v>770</v>
      </c>
      <c r="C668">
        <v>300</v>
      </c>
      <c r="D668">
        <v>292.2</v>
      </c>
      <c r="E668" s="1" t="s">
        <v>403</v>
      </c>
    </row>
    <row r="669" spans="1:5" x14ac:dyDescent="0.25">
      <c r="A669" s="24">
        <v>45325.40252314815</v>
      </c>
      <c r="B669" s="1" t="s">
        <v>449</v>
      </c>
      <c r="C669">
        <v>5</v>
      </c>
      <c r="D669">
        <v>4.87</v>
      </c>
      <c r="E669" s="1" t="s">
        <v>403</v>
      </c>
    </row>
    <row r="670" spans="1:5" x14ac:dyDescent="0.25">
      <c r="A670" s="24">
        <v>45325.405694444446</v>
      </c>
      <c r="B670" s="1" t="s">
        <v>317</v>
      </c>
      <c r="C670">
        <v>100</v>
      </c>
      <c r="D670">
        <v>97.4</v>
      </c>
      <c r="E670" s="1" t="s">
        <v>403</v>
      </c>
    </row>
    <row r="671" spans="1:5" x14ac:dyDescent="0.25">
      <c r="A671" s="24">
        <v>45325.405694444446</v>
      </c>
      <c r="B671" s="1" t="s">
        <v>769</v>
      </c>
      <c r="C671">
        <v>50</v>
      </c>
      <c r="D671">
        <v>48.7</v>
      </c>
      <c r="E671" s="1" t="s">
        <v>403</v>
      </c>
    </row>
    <row r="672" spans="1:5" x14ac:dyDescent="0.25">
      <c r="A672" s="24">
        <v>45325.408321759256</v>
      </c>
      <c r="B672" s="1" t="s">
        <v>105</v>
      </c>
      <c r="C672">
        <v>112</v>
      </c>
      <c r="D672">
        <v>109.09</v>
      </c>
      <c r="E672" s="1" t="s">
        <v>403</v>
      </c>
    </row>
    <row r="673" spans="1:5" x14ac:dyDescent="0.25">
      <c r="A673" s="24">
        <v>45325.417511574073</v>
      </c>
      <c r="B673" s="1" t="s">
        <v>768</v>
      </c>
      <c r="C673">
        <v>77</v>
      </c>
      <c r="D673">
        <v>75</v>
      </c>
      <c r="E673" s="1" t="s">
        <v>403</v>
      </c>
    </row>
    <row r="674" spans="1:5" x14ac:dyDescent="0.25">
      <c r="A674" s="24">
        <v>45325.418553240743</v>
      </c>
      <c r="B674" s="1" t="s">
        <v>576</v>
      </c>
      <c r="C674">
        <v>30</v>
      </c>
      <c r="D674">
        <v>29.22</v>
      </c>
      <c r="E674" s="1" t="s">
        <v>403</v>
      </c>
    </row>
    <row r="675" spans="1:5" x14ac:dyDescent="0.25">
      <c r="A675" s="24">
        <v>45325.437349537038</v>
      </c>
      <c r="B675" s="1" t="s">
        <v>767</v>
      </c>
      <c r="C675">
        <v>50</v>
      </c>
      <c r="D675">
        <v>48.7</v>
      </c>
      <c r="E675" s="1" t="s">
        <v>403</v>
      </c>
    </row>
    <row r="676" spans="1:5" x14ac:dyDescent="0.25">
      <c r="A676" s="24">
        <v>45325.437430555554</v>
      </c>
      <c r="B676" s="1" t="s">
        <v>766</v>
      </c>
      <c r="C676">
        <v>1000</v>
      </c>
      <c r="D676">
        <v>974</v>
      </c>
      <c r="E676" s="1" t="s">
        <v>403</v>
      </c>
    </row>
    <row r="677" spans="1:5" x14ac:dyDescent="0.25">
      <c r="A677" s="24">
        <v>45325.437962962962</v>
      </c>
      <c r="B677" s="1" t="s">
        <v>460</v>
      </c>
      <c r="C677">
        <v>1000</v>
      </c>
      <c r="D677">
        <v>974</v>
      </c>
      <c r="E677" s="1" t="s">
        <v>403</v>
      </c>
    </row>
    <row r="678" spans="1:5" x14ac:dyDescent="0.25">
      <c r="A678" s="24">
        <v>45325.438472222224</v>
      </c>
      <c r="B678" s="1" t="s">
        <v>765</v>
      </c>
      <c r="C678">
        <v>100</v>
      </c>
      <c r="D678">
        <v>97.4</v>
      </c>
      <c r="E678" s="1" t="s">
        <v>403</v>
      </c>
    </row>
    <row r="679" spans="1:5" x14ac:dyDescent="0.25">
      <c r="A679" s="24">
        <v>45325.438564814816</v>
      </c>
      <c r="B679" s="1" t="s">
        <v>764</v>
      </c>
      <c r="C679">
        <v>100</v>
      </c>
      <c r="D679">
        <v>97.4</v>
      </c>
      <c r="E679" s="1" t="s">
        <v>403</v>
      </c>
    </row>
    <row r="680" spans="1:5" x14ac:dyDescent="0.25">
      <c r="A680" s="24">
        <v>45325.438576388886</v>
      </c>
      <c r="B680" s="1" t="s">
        <v>763</v>
      </c>
      <c r="C680">
        <v>300</v>
      </c>
      <c r="D680">
        <v>292.2</v>
      </c>
      <c r="E680" s="1" t="s">
        <v>403</v>
      </c>
    </row>
    <row r="681" spans="1:5" x14ac:dyDescent="0.25">
      <c r="A681" s="24">
        <v>45325.439467592594</v>
      </c>
      <c r="B681" s="1" t="s">
        <v>506</v>
      </c>
      <c r="C681">
        <v>13</v>
      </c>
      <c r="D681">
        <v>12.66</v>
      </c>
      <c r="E681" s="1" t="s">
        <v>403</v>
      </c>
    </row>
    <row r="682" spans="1:5" x14ac:dyDescent="0.25">
      <c r="A682" s="24">
        <v>45325.442048611112</v>
      </c>
      <c r="B682" s="1" t="s">
        <v>762</v>
      </c>
      <c r="C682">
        <v>100</v>
      </c>
      <c r="D682">
        <v>97.4</v>
      </c>
      <c r="E682" s="1" t="s">
        <v>403</v>
      </c>
    </row>
    <row r="683" spans="1:5" x14ac:dyDescent="0.25">
      <c r="A683" s="24">
        <v>45325.442916666667</v>
      </c>
      <c r="B683" s="1" t="s">
        <v>497</v>
      </c>
      <c r="C683">
        <v>30</v>
      </c>
      <c r="D683">
        <v>29.22</v>
      </c>
      <c r="E683" s="1" t="s">
        <v>403</v>
      </c>
    </row>
    <row r="684" spans="1:5" x14ac:dyDescent="0.25">
      <c r="A684" s="24">
        <v>45325.44462962963</v>
      </c>
      <c r="B684" s="1" t="s">
        <v>761</v>
      </c>
      <c r="C684">
        <v>20</v>
      </c>
      <c r="D684">
        <v>19.48</v>
      </c>
      <c r="E684" s="1" t="s">
        <v>403</v>
      </c>
    </row>
    <row r="685" spans="1:5" x14ac:dyDescent="0.25">
      <c r="A685" s="24">
        <v>45325.444699074076</v>
      </c>
      <c r="B685" s="1" t="s">
        <v>760</v>
      </c>
      <c r="C685">
        <v>5</v>
      </c>
      <c r="D685">
        <v>4.87</v>
      </c>
      <c r="E685" s="1" t="s">
        <v>403</v>
      </c>
    </row>
    <row r="686" spans="1:5" x14ac:dyDescent="0.25">
      <c r="A686" s="24">
        <v>45325.444791666669</v>
      </c>
      <c r="B686" s="1" t="s">
        <v>516</v>
      </c>
      <c r="C686">
        <v>80</v>
      </c>
      <c r="D686">
        <v>77.92</v>
      </c>
      <c r="E686" s="1" t="s">
        <v>403</v>
      </c>
    </row>
    <row r="687" spans="1:5" x14ac:dyDescent="0.25">
      <c r="A687" s="24">
        <v>45325.44494212963</v>
      </c>
      <c r="B687" s="1" t="s">
        <v>496</v>
      </c>
      <c r="C687">
        <v>20</v>
      </c>
      <c r="D687">
        <v>19.48</v>
      </c>
      <c r="E687" s="1" t="s">
        <v>403</v>
      </c>
    </row>
    <row r="688" spans="1:5" x14ac:dyDescent="0.25">
      <c r="A688" s="24">
        <v>45325.447106481479</v>
      </c>
      <c r="B688" s="1" t="s">
        <v>759</v>
      </c>
      <c r="C688">
        <v>100</v>
      </c>
      <c r="D688">
        <v>97.4</v>
      </c>
      <c r="E688" s="1" t="s">
        <v>403</v>
      </c>
    </row>
    <row r="689" spans="1:5" x14ac:dyDescent="0.25">
      <c r="A689" s="24">
        <v>45325.452384259261</v>
      </c>
      <c r="B689" s="1" t="s">
        <v>601</v>
      </c>
      <c r="C689">
        <v>333</v>
      </c>
      <c r="D689">
        <v>324.33999999999997</v>
      </c>
      <c r="E689" s="1" t="s">
        <v>403</v>
      </c>
    </row>
    <row r="690" spans="1:5" x14ac:dyDescent="0.25">
      <c r="A690" s="24">
        <v>45325.452511574076</v>
      </c>
      <c r="B690" s="1" t="s">
        <v>503</v>
      </c>
      <c r="C690">
        <v>100</v>
      </c>
      <c r="D690">
        <v>97.4</v>
      </c>
      <c r="E690" s="1" t="s">
        <v>403</v>
      </c>
    </row>
    <row r="691" spans="1:5" x14ac:dyDescent="0.25">
      <c r="A691" s="24">
        <v>45325.462581018517</v>
      </c>
      <c r="B691" s="1" t="s">
        <v>758</v>
      </c>
      <c r="C691">
        <v>1000</v>
      </c>
      <c r="D691">
        <v>974</v>
      </c>
      <c r="E691" s="1" t="s">
        <v>403</v>
      </c>
    </row>
    <row r="692" spans="1:5" x14ac:dyDescent="0.25">
      <c r="A692" s="24">
        <v>45325.463275462964</v>
      </c>
      <c r="B692" s="1" t="s">
        <v>504</v>
      </c>
      <c r="C692">
        <v>300</v>
      </c>
      <c r="D692">
        <v>292.2</v>
      </c>
      <c r="E692" s="1" t="s">
        <v>403</v>
      </c>
    </row>
    <row r="693" spans="1:5" x14ac:dyDescent="0.25">
      <c r="A693" s="24">
        <v>45325.464583333334</v>
      </c>
      <c r="B693" s="1" t="s">
        <v>757</v>
      </c>
      <c r="C693">
        <v>300</v>
      </c>
      <c r="D693">
        <v>292.2</v>
      </c>
      <c r="E693" s="1" t="s">
        <v>403</v>
      </c>
    </row>
    <row r="694" spans="1:5" x14ac:dyDescent="0.25">
      <c r="A694" s="24">
        <v>45325.469606481478</v>
      </c>
      <c r="B694" s="1" t="s">
        <v>495</v>
      </c>
      <c r="C694">
        <v>200</v>
      </c>
      <c r="D694">
        <v>194.8</v>
      </c>
      <c r="E694" s="1" t="s">
        <v>403</v>
      </c>
    </row>
    <row r="695" spans="1:5" x14ac:dyDescent="0.25">
      <c r="A695" s="24">
        <v>45325.469861111109</v>
      </c>
      <c r="B695" s="1" t="s">
        <v>756</v>
      </c>
      <c r="C695">
        <v>15</v>
      </c>
      <c r="D695">
        <v>14.61</v>
      </c>
      <c r="E695" s="1" t="s">
        <v>403</v>
      </c>
    </row>
    <row r="696" spans="1:5" x14ac:dyDescent="0.25">
      <c r="A696" s="24">
        <v>45325.472685185188</v>
      </c>
      <c r="B696" s="1" t="s">
        <v>87</v>
      </c>
      <c r="C696">
        <v>100</v>
      </c>
      <c r="D696">
        <v>97.4</v>
      </c>
      <c r="E696" s="1" t="s">
        <v>403</v>
      </c>
    </row>
    <row r="697" spans="1:5" x14ac:dyDescent="0.25">
      <c r="A697" s="24">
        <v>45325.473761574074</v>
      </c>
      <c r="B697" s="1" t="s">
        <v>581</v>
      </c>
      <c r="C697">
        <v>50</v>
      </c>
      <c r="D697">
        <v>48.7</v>
      </c>
      <c r="E697" s="1" t="s">
        <v>403</v>
      </c>
    </row>
    <row r="698" spans="1:5" x14ac:dyDescent="0.25">
      <c r="A698" s="24">
        <v>45325.477754629632</v>
      </c>
      <c r="B698" s="1" t="s">
        <v>615</v>
      </c>
      <c r="C698">
        <v>100</v>
      </c>
      <c r="D698">
        <v>97.4</v>
      </c>
      <c r="E698" s="1" t="s">
        <v>403</v>
      </c>
    </row>
    <row r="699" spans="1:5" x14ac:dyDescent="0.25">
      <c r="A699" s="24">
        <v>45325.47797453704</v>
      </c>
      <c r="B699" s="1" t="s">
        <v>505</v>
      </c>
      <c r="C699">
        <v>10</v>
      </c>
      <c r="D699">
        <v>9.74</v>
      </c>
      <c r="E699" s="1" t="s">
        <v>403</v>
      </c>
    </row>
    <row r="700" spans="1:5" x14ac:dyDescent="0.25">
      <c r="A700" s="24">
        <v>45325.478368055556</v>
      </c>
      <c r="B700" s="1" t="s">
        <v>606</v>
      </c>
      <c r="C700">
        <v>300</v>
      </c>
      <c r="D700">
        <v>292.2</v>
      </c>
      <c r="E700" s="1" t="s">
        <v>403</v>
      </c>
    </row>
    <row r="701" spans="1:5" x14ac:dyDescent="0.25">
      <c r="A701" s="24">
        <v>45325.479155092595</v>
      </c>
      <c r="B701" s="1" t="s">
        <v>755</v>
      </c>
      <c r="C701">
        <v>500</v>
      </c>
      <c r="D701">
        <v>487</v>
      </c>
      <c r="E701" s="1" t="s">
        <v>403</v>
      </c>
    </row>
    <row r="702" spans="1:5" x14ac:dyDescent="0.25">
      <c r="A702" s="24">
        <v>45325.480231481481</v>
      </c>
      <c r="B702" s="1" t="s">
        <v>583</v>
      </c>
      <c r="C702">
        <v>50</v>
      </c>
      <c r="D702">
        <v>48.7</v>
      </c>
      <c r="E702" s="1" t="s">
        <v>403</v>
      </c>
    </row>
    <row r="703" spans="1:5" x14ac:dyDescent="0.25">
      <c r="A703" s="24">
        <v>45325.481828703705</v>
      </c>
      <c r="B703" s="1" t="s">
        <v>606</v>
      </c>
      <c r="C703">
        <v>300</v>
      </c>
      <c r="D703">
        <v>262.2</v>
      </c>
      <c r="E703" s="1" t="s">
        <v>575</v>
      </c>
    </row>
    <row r="704" spans="1:5" x14ac:dyDescent="0.25">
      <c r="A704" s="24">
        <v>45325.482847222222</v>
      </c>
      <c r="B704" s="1" t="s">
        <v>754</v>
      </c>
      <c r="C704">
        <v>50</v>
      </c>
      <c r="D704">
        <v>48.7</v>
      </c>
      <c r="E704" s="1" t="s">
        <v>403</v>
      </c>
    </row>
    <row r="705" spans="1:5" x14ac:dyDescent="0.25">
      <c r="A705" s="24">
        <v>45325.490729166668</v>
      </c>
      <c r="B705" s="1" t="s">
        <v>465</v>
      </c>
      <c r="C705">
        <v>50</v>
      </c>
      <c r="D705">
        <v>48.7</v>
      </c>
      <c r="E705" s="1" t="s">
        <v>403</v>
      </c>
    </row>
    <row r="706" spans="1:5" x14ac:dyDescent="0.25">
      <c r="A706" s="24">
        <v>45325.493831018517</v>
      </c>
      <c r="B706" s="1" t="s">
        <v>753</v>
      </c>
      <c r="C706">
        <v>10</v>
      </c>
      <c r="D706">
        <v>9.74</v>
      </c>
      <c r="E706" s="1" t="s">
        <v>403</v>
      </c>
    </row>
    <row r="707" spans="1:5" x14ac:dyDescent="0.25">
      <c r="A707" s="24">
        <v>45325.497291666667</v>
      </c>
      <c r="B707" s="1" t="s">
        <v>430</v>
      </c>
      <c r="C707">
        <v>300</v>
      </c>
      <c r="D707">
        <v>292.2</v>
      </c>
      <c r="E707" s="1" t="s">
        <v>403</v>
      </c>
    </row>
    <row r="708" spans="1:5" x14ac:dyDescent="0.25">
      <c r="A708" s="24">
        <v>45325.50203703704</v>
      </c>
      <c r="B708" s="1" t="s">
        <v>752</v>
      </c>
      <c r="C708">
        <v>100</v>
      </c>
      <c r="D708">
        <v>97.4</v>
      </c>
      <c r="E708" s="1" t="s">
        <v>403</v>
      </c>
    </row>
    <row r="709" spans="1:5" x14ac:dyDescent="0.25">
      <c r="A709" s="24">
        <v>45325.503344907411</v>
      </c>
      <c r="B709" s="1" t="s">
        <v>435</v>
      </c>
      <c r="C709">
        <v>100</v>
      </c>
      <c r="D709">
        <v>97.4</v>
      </c>
      <c r="E709" s="1" t="s">
        <v>403</v>
      </c>
    </row>
    <row r="710" spans="1:5" x14ac:dyDescent="0.25">
      <c r="A710" s="24">
        <v>45325.506354166668</v>
      </c>
      <c r="B710" s="1" t="s">
        <v>490</v>
      </c>
      <c r="C710">
        <v>100</v>
      </c>
      <c r="D710">
        <v>97.4</v>
      </c>
      <c r="E710" s="1" t="s">
        <v>403</v>
      </c>
    </row>
    <row r="711" spans="1:5" x14ac:dyDescent="0.25">
      <c r="A711" s="24">
        <v>45325.50675925926</v>
      </c>
      <c r="B711" s="1" t="s">
        <v>751</v>
      </c>
      <c r="C711">
        <v>1000</v>
      </c>
      <c r="D711">
        <v>874</v>
      </c>
      <c r="E711" s="1" t="s">
        <v>575</v>
      </c>
    </row>
    <row r="712" spans="1:5" x14ac:dyDescent="0.25">
      <c r="A712" s="24">
        <v>45325.510671296295</v>
      </c>
      <c r="B712" s="1" t="s">
        <v>252</v>
      </c>
      <c r="C712">
        <v>100</v>
      </c>
      <c r="D712">
        <v>97.4</v>
      </c>
      <c r="E712" s="1" t="s">
        <v>403</v>
      </c>
    </row>
    <row r="713" spans="1:5" x14ac:dyDescent="0.25">
      <c r="A713" s="24">
        <v>45325.511886574073</v>
      </c>
      <c r="B713" s="1" t="s">
        <v>266</v>
      </c>
      <c r="C713">
        <v>300</v>
      </c>
      <c r="D713">
        <v>292.2</v>
      </c>
      <c r="E713" s="1" t="s">
        <v>403</v>
      </c>
    </row>
    <row r="714" spans="1:5" x14ac:dyDescent="0.25">
      <c r="A714" s="24">
        <v>45325.518275462964</v>
      </c>
      <c r="B714" s="1" t="s">
        <v>750</v>
      </c>
      <c r="C714">
        <v>500</v>
      </c>
      <c r="D714">
        <v>487</v>
      </c>
      <c r="E714" s="1" t="s">
        <v>403</v>
      </c>
    </row>
    <row r="715" spans="1:5" x14ac:dyDescent="0.25">
      <c r="A715" s="24">
        <v>45325.519386574073</v>
      </c>
      <c r="B715" s="1" t="s">
        <v>478</v>
      </c>
      <c r="C715">
        <v>10</v>
      </c>
      <c r="D715">
        <v>9.74</v>
      </c>
      <c r="E715" s="1" t="s">
        <v>403</v>
      </c>
    </row>
    <row r="716" spans="1:5" x14ac:dyDescent="0.25">
      <c r="A716" s="24">
        <v>45325.533819444441</v>
      </c>
      <c r="B716" s="1" t="s">
        <v>749</v>
      </c>
      <c r="C716">
        <v>100</v>
      </c>
      <c r="D716">
        <v>97.4</v>
      </c>
      <c r="E716" s="1" t="s">
        <v>403</v>
      </c>
    </row>
    <row r="717" spans="1:5" x14ac:dyDescent="0.25">
      <c r="A717" s="24">
        <v>45325.535960648151</v>
      </c>
      <c r="B717" s="1" t="s">
        <v>748</v>
      </c>
      <c r="C717">
        <v>100</v>
      </c>
      <c r="D717">
        <v>97.4</v>
      </c>
      <c r="E717" s="1" t="s">
        <v>403</v>
      </c>
    </row>
    <row r="718" spans="1:5" x14ac:dyDescent="0.25">
      <c r="A718" s="24">
        <v>45325.539340277777</v>
      </c>
      <c r="B718" s="1" t="s">
        <v>488</v>
      </c>
      <c r="C718">
        <v>500</v>
      </c>
      <c r="D718">
        <v>487</v>
      </c>
      <c r="E718" s="1" t="s">
        <v>403</v>
      </c>
    </row>
    <row r="719" spans="1:5" x14ac:dyDescent="0.25">
      <c r="A719" s="24">
        <v>45325.544062499997</v>
      </c>
      <c r="B719" s="1" t="s">
        <v>747</v>
      </c>
      <c r="C719">
        <v>47</v>
      </c>
      <c r="D719">
        <v>45.78</v>
      </c>
      <c r="E719" s="1" t="s">
        <v>403</v>
      </c>
    </row>
    <row r="720" spans="1:5" x14ac:dyDescent="0.25">
      <c r="A720" s="24">
        <v>45325.551817129628</v>
      </c>
      <c r="B720" s="1" t="s">
        <v>567</v>
      </c>
      <c r="C720">
        <v>100</v>
      </c>
      <c r="D720">
        <v>97.4</v>
      </c>
      <c r="E720" s="1" t="s">
        <v>403</v>
      </c>
    </row>
    <row r="721" spans="1:5" x14ac:dyDescent="0.25">
      <c r="A721" s="24">
        <v>45325.554386574076</v>
      </c>
      <c r="B721" s="1" t="s">
        <v>559</v>
      </c>
      <c r="C721">
        <v>1</v>
      </c>
      <c r="D721">
        <v>0.97</v>
      </c>
      <c r="E721" s="1" t="s">
        <v>403</v>
      </c>
    </row>
    <row r="722" spans="1:5" x14ac:dyDescent="0.25">
      <c r="A722" s="24">
        <v>45325.560104166667</v>
      </c>
      <c r="B722" s="1" t="s">
        <v>746</v>
      </c>
      <c r="C722">
        <v>150</v>
      </c>
      <c r="D722">
        <v>146.1</v>
      </c>
      <c r="E722" s="1" t="s">
        <v>403</v>
      </c>
    </row>
    <row r="723" spans="1:5" x14ac:dyDescent="0.25">
      <c r="A723" s="24">
        <v>45325.560706018521</v>
      </c>
      <c r="B723" s="1" t="s">
        <v>745</v>
      </c>
      <c r="C723">
        <v>1</v>
      </c>
      <c r="D723">
        <v>0.97</v>
      </c>
      <c r="E723" s="1" t="s">
        <v>403</v>
      </c>
    </row>
    <row r="724" spans="1:5" x14ac:dyDescent="0.25">
      <c r="A724" s="24">
        <v>45325.573865740742</v>
      </c>
      <c r="B724" s="1" t="s">
        <v>744</v>
      </c>
      <c r="C724">
        <v>1000</v>
      </c>
      <c r="D724">
        <v>974</v>
      </c>
      <c r="E724" s="1" t="s">
        <v>403</v>
      </c>
    </row>
    <row r="725" spans="1:5" x14ac:dyDescent="0.25">
      <c r="A725" s="24">
        <v>45325.588750000003</v>
      </c>
      <c r="B725" s="1" t="s">
        <v>661</v>
      </c>
      <c r="C725">
        <v>50</v>
      </c>
      <c r="D725">
        <v>43.7</v>
      </c>
      <c r="E725" s="1" t="s">
        <v>575</v>
      </c>
    </row>
    <row r="726" spans="1:5" x14ac:dyDescent="0.25">
      <c r="A726" s="24">
        <v>45325.590381944443</v>
      </c>
      <c r="B726" s="1" t="s">
        <v>743</v>
      </c>
      <c r="C726">
        <v>50</v>
      </c>
      <c r="D726">
        <v>48.7</v>
      </c>
      <c r="E726" s="1" t="s">
        <v>403</v>
      </c>
    </row>
    <row r="727" spans="1:5" x14ac:dyDescent="0.25">
      <c r="A727" s="24">
        <v>45325.590729166666</v>
      </c>
      <c r="B727" s="1" t="s">
        <v>742</v>
      </c>
      <c r="C727">
        <v>10</v>
      </c>
      <c r="D727">
        <v>9.74</v>
      </c>
      <c r="E727" s="1" t="s">
        <v>403</v>
      </c>
    </row>
    <row r="728" spans="1:5" x14ac:dyDescent="0.25">
      <c r="A728" s="24">
        <v>45325.598692129628</v>
      </c>
      <c r="B728" s="1" t="s">
        <v>741</v>
      </c>
      <c r="C728">
        <v>300</v>
      </c>
      <c r="D728">
        <v>292.2</v>
      </c>
      <c r="E728" s="1" t="s">
        <v>403</v>
      </c>
    </row>
    <row r="729" spans="1:5" x14ac:dyDescent="0.25">
      <c r="A729" s="24">
        <v>45325.607060185182</v>
      </c>
      <c r="B729" s="1" t="s">
        <v>740</v>
      </c>
      <c r="C729">
        <v>226</v>
      </c>
      <c r="D729">
        <v>220.12</v>
      </c>
      <c r="E729" s="1" t="s">
        <v>403</v>
      </c>
    </row>
    <row r="730" spans="1:5" x14ac:dyDescent="0.25">
      <c r="A730" s="24">
        <v>45325.61347222222</v>
      </c>
      <c r="B730" s="1" t="s">
        <v>739</v>
      </c>
      <c r="C730">
        <v>300</v>
      </c>
      <c r="D730">
        <v>292.2</v>
      </c>
      <c r="E730" s="1" t="s">
        <v>403</v>
      </c>
    </row>
    <row r="731" spans="1:5" x14ac:dyDescent="0.25">
      <c r="A731" s="24">
        <v>45325.616944444446</v>
      </c>
      <c r="B731" s="1" t="s">
        <v>738</v>
      </c>
      <c r="C731">
        <v>300</v>
      </c>
      <c r="D731">
        <v>292.2</v>
      </c>
      <c r="E731" s="1" t="s">
        <v>403</v>
      </c>
    </row>
    <row r="732" spans="1:5" x14ac:dyDescent="0.25">
      <c r="A732" s="24">
        <v>45325.618333333332</v>
      </c>
      <c r="B732" s="1" t="s">
        <v>737</v>
      </c>
      <c r="C732">
        <v>1</v>
      </c>
      <c r="D732">
        <v>0.97</v>
      </c>
      <c r="E732" s="1" t="s">
        <v>403</v>
      </c>
    </row>
    <row r="733" spans="1:5" x14ac:dyDescent="0.25">
      <c r="A733" s="24">
        <v>45325.619062500002</v>
      </c>
      <c r="B733" s="1" t="s">
        <v>736</v>
      </c>
      <c r="C733">
        <v>500</v>
      </c>
      <c r="D733">
        <v>487</v>
      </c>
      <c r="E733" s="1" t="s">
        <v>403</v>
      </c>
    </row>
    <row r="734" spans="1:5" x14ac:dyDescent="0.25">
      <c r="A734" s="24">
        <v>45325.623136574075</v>
      </c>
      <c r="B734" s="1" t="s">
        <v>735</v>
      </c>
      <c r="C734">
        <v>300</v>
      </c>
      <c r="D734">
        <v>292.2</v>
      </c>
      <c r="E734" s="1" t="s">
        <v>403</v>
      </c>
    </row>
    <row r="735" spans="1:5" x14ac:dyDescent="0.25">
      <c r="A735" s="24">
        <v>45325.627569444441</v>
      </c>
      <c r="B735" s="1" t="s">
        <v>433</v>
      </c>
      <c r="C735">
        <v>5000</v>
      </c>
      <c r="D735">
        <v>4870</v>
      </c>
      <c r="E735" s="1" t="s">
        <v>403</v>
      </c>
    </row>
    <row r="736" spans="1:5" x14ac:dyDescent="0.25">
      <c r="A736" s="24">
        <v>45325.628912037035</v>
      </c>
      <c r="B736" s="1" t="s">
        <v>462</v>
      </c>
      <c r="C736">
        <v>50</v>
      </c>
      <c r="D736">
        <v>48.7</v>
      </c>
      <c r="E736" s="1" t="s">
        <v>403</v>
      </c>
    </row>
    <row r="737" spans="1:5" x14ac:dyDescent="0.25">
      <c r="A737" s="24">
        <v>45325.637997685182</v>
      </c>
      <c r="B737" s="1" t="s">
        <v>734</v>
      </c>
      <c r="C737">
        <v>100</v>
      </c>
      <c r="D737">
        <v>97.4</v>
      </c>
      <c r="E737" s="1" t="s">
        <v>403</v>
      </c>
    </row>
    <row r="738" spans="1:5" x14ac:dyDescent="0.25">
      <c r="A738" s="24">
        <v>45325.640497685185</v>
      </c>
      <c r="B738" s="1" t="s">
        <v>733</v>
      </c>
      <c r="C738">
        <v>100</v>
      </c>
      <c r="D738">
        <v>97.4</v>
      </c>
      <c r="E738" s="1" t="s">
        <v>403</v>
      </c>
    </row>
    <row r="739" spans="1:5" x14ac:dyDescent="0.25">
      <c r="A739" s="24">
        <v>45325.641215277778</v>
      </c>
      <c r="B739" s="1" t="s">
        <v>732</v>
      </c>
      <c r="C739">
        <v>100</v>
      </c>
      <c r="D739">
        <v>97.4</v>
      </c>
      <c r="E739" s="1" t="s">
        <v>403</v>
      </c>
    </row>
    <row r="740" spans="1:5" x14ac:dyDescent="0.25">
      <c r="A740" s="24">
        <v>45325.663761574076</v>
      </c>
      <c r="B740" s="1" t="s">
        <v>731</v>
      </c>
      <c r="C740">
        <v>50</v>
      </c>
      <c r="D740">
        <v>48.7</v>
      </c>
      <c r="E740" s="1" t="s">
        <v>403</v>
      </c>
    </row>
    <row r="741" spans="1:5" x14ac:dyDescent="0.25">
      <c r="A741" s="24">
        <v>45325.666203703702</v>
      </c>
      <c r="B741" s="1" t="s">
        <v>434</v>
      </c>
      <c r="C741">
        <v>50</v>
      </c>
      <c r="D741">
        <v>48.7</v>
      </c>
      <c r="E741" s="1" t="s">
        <v>403</v>
      </c>
    </row>
    <row r="742" spans="1:5" x14ac:dyDescent="0.25">
      <c r="A742" s="24">
        <v>45325.666909722226</v>
      </c>
      <c r="B742" s="1" t="s">
        <v>438</v>
      </c>
      <c r="C742">
        <v>1</v>
      </c>
      <c r="D742">
        <v>0.97</v>
      </c>
      <c r="E742" s="1" t="s">
        <v>403</v>
      </c>
    </row>
    <row r="743" spans="1:5" x14ac:dyDescent="0.25">
      <c r="A743" s="24">
        <v>45325.667384259257</v>
      </c>
      <c r="B743" s="1" t="s">
        <v>676</v>
      </c>
      <c r="C743">
        <v>300</v>
      </c>
      <c r="D743">
        <v>292.2</v>
      </c>
      <c r="E743" s="1" t="s">
        <v>403</v>
      </c>
    </row>
    <row r="744" spans="1:5" x14ac:dyDescent="0.25">
      <c r="A744" s="24">
        <v>45325.667523148149</v>
      </c>
      <c r="B744" s="1" t="s">
        <v>730</v>
      </c>
      <c r="C744">
        <v>100</v>
      </c>
      <c r="D744">
        <v>97.4</v>
      </c>
      <c r="E744" s="1" t="s">
        <v>403</v>
      </c>
    </row>
    <row r="745" spans="1:5" x14ac:dyDescent="0.25">
      <c r="A745" s="24">
        <v>45325.668923611112</v>
      </c>
      <c r="B745" s="1" t="s">
        <v>729</v>
      </c>
      <c r="C745">
        <v>150</v>
      </c>
      <c r="D745">
        <v>146.1</v>
      </c>
      <c r="E745" s="1" t="s">
        <v>403</v>
      </c>
    </row>
    <row r="746" spans="1:5" x14ac:dyDescent="0.25">
      <c r="A746" s="24">
        <v>45325.66920138889</v>
      </c>
      <c r="B746" s="1" t="s">
        <v>728</v>
      </c>
      <c r="C746">
        <v>60</v>
      </c>
      <c r="D746">
        <v>58.44</v>
      </c>
      <c r="E746" s="1" t="s">
        <v>403</v>
      </c>
    </row>
    <row r="747" spans="1:5" x14ac:dyDescent="0.25">
      <c r="A747" s="24">
        <v>45325.66946759259</v>
      </c>
      <c r="B747" s="1" t="s">
        <v>727</v>
      </c>
      <c r="C747">
        <v>500</v>
      </c>
      <c r="D747">
        <v>487</v>
      </c>
      <c r="E747" s="1" t="s">
        <v>403</v>
      </c>
    </row>
    <row r="748" spans="1:5" x14ac:dyDescent="0.25">
      <c r="A748" s="24">
        <v>45325.672256944446</v>
      </c>
      <c r="B748" s="1" t="s">
        <v>726</v>
      </c>
      <c r="C748">
        <v>100</v>
      </c>
      <c r="D748">
        <v>97.4</v>
      </c>
      <c r="E748" s="1" t="s">
        <v>403</v>
      </c>
    </row>
    <row r="749" spans="1:5" x14ac:dyDescent="0.25">
      <c r="A749" s="24">
        <v>45325.676493055558</v>
      </c>
      <c r="B749" s="1" t="s">
        <v>725</v>
      </c>
      <c r="C749">
        <v>10</v>
      </c>
      <c r="D749">
        <v>9.74</v>
      </c>
      <c r="E749" s="1" t="s">
        <v>403</v>
      </c>
    </row>
    <row r="750" spans="1:5" x14ac:dyDescent="0.25">
      <c r="A750" s="24">
        <v>45325.677870370368</v>
      </c>
      <c r="B750" s="1" t="s">
        <v>724</v>
      </c>
      <c r="C750">
        <v>200</v>
      </c>
      <c r="D750">
        <v>194.8</v>
      </c>
      <c r="E750" s="1" t="s">
        <v>403</v>
      </c>
    </row>
    <row r="751" spans="1:5" x14ac:dyDescent="0.25">
      <c r="A751" s="24">
        <v>45325.678136574075</v>
      </c>
      <c r="B751" s="1" t="s">
        <v>723</v>
      </c>
      <c r="C751">
        <v>50</v>
      </c>
      <c r="D751">
        <v>48.7</v>
      </c>
      <c r="E751" s="1" t="s">
        <v>403</v>
      </c>
    </row>
    <row r="752" spans="1:5" x14ac:dyDescent="0.25">
      <c r="A752" s="24">
        <v>45325.679803240739</v>
      </c>
      <c r="B752" s="1" t="s">
        <v>458</v>
      </c>
      <c r="C752">
        <v>100</v>
      </c>
      <c r="D752">
        <v>87.4</v>
      </c>
      <c r="E752" s="1" t="s">
        <v>575</v>
      </c>
    </row>
    <row r="753" spans="1:5" x14ac:dyDescent="0.25">
      <c r="A753" s="24">
        <v>45325.683564814812</v>
      </c>
      <c r="B753" s="1" t="s">
        <v>722</v>
      </c>
      <c r="C753">
        <v>20</v>
      </c>
      <c r="D753">
        <v>19.48</v>
      </c>
      <c r="E753" s="1" t="s">
        <v>403</v>
      </c>
    </row>
    <row r="754" spans="1:5" x14ac:dyDescent="0.25">
      <c r="A754" s="24">
        <v>45325.69054398148</v>
      </c>
      <c r="B754" s="1" t="s">
        <v>721</v>
      </c>
      <c r="C754">
        <v>50</v>
      </c>
      <c r="D754">
        <v>48.7</v>
      </c>
      <c r="E754" s="1" t="s">
        <v>403</v>
      </c>
    </row>
    <row r="755" spans="1:5" x14ac:dyDescent="0.25">
      <c r="A755" s="24">
        <v>45325.690636574072</v>
      </c>
      <c r="B755" s="1" t="s">
        <v>720</v>
      </c>
      <c r="C755">
        <v>100</v>
      </c>
      <c r="D755">
        <v>97.4</v>
      </c>
      <c r="E755" s="1" t="s">
        <v>403</v>
      </c>
    </row>
    <row r="756" spans="1:5" x14ac:dyDescent="0.25">
      <c r="A756" s="24">
        <v>45325.691689814812</v>
      </c>
      <c r="B756" s="1" t="s">
        <v>719</v>
      </c>
      <c r="C756">
        <v>100</v>
      </c>
      <c r="D756">
        <v>97.4</v>
      </c>
      <c r="E756" s="1" t="s">
        <v>403</v>
      </c>
    </row>
    <row r="757" spans="1:5" x14ac:dyDescent="0.25">
      <c r="A757" s="24">
        <v>45325.696446759262</v>
      </c>
      <c r="B757" s="1" t="s">
        <v>718</v>
      </c>
      <c r="C757">
        <v>10</v>
      </c>
      <c r="D757">
        <v>9.74</v>
      </c>
      <c r="E757" s="1" t="s">
        <v>403</v>
      </c>
    </row>
    <row r="758" spans="1:5" x14ac:dyDescent="0.25">
      <c r="A758" s="24">
        <v>45325.698854166665</v>
      </c>
      <c r="B758" s="1" t="s">
        <v>481</v>
      </c>
      <c r="C758">
        <v>70</v>
      </c>
      <c r="D758">
        <v>68.180000000000007</v>
      </c>
      <c r="E758" s="1" t="s">
        <v>403</v>
      </c>
    </row>
    <row r="759" spans="1:5" x14ac:dyDescent="0.25">
      <c r="A759" s="24">
        <v>45325.707245370373</v>
      </c>
      <c r="B759" s="1" t="s">
        <v>717</v>
      </c>
      <c r="C759">
        <v>50</v>
      </c>
      <c r="D759">
        <v>48.7</v>
      </c>
      <c r="E759" s="1" t="s">
        <v>403</v>
      </c>
    </row>
    <row r="760" spans="1:5" x14ac:dyDescent="0.25">
      <c r="A760" s="24">
        <v>45325.70752314815</v>
      </c>
      <c r="B760" s="1" t="s">
        <v>716</v>
      </c>
      <c r="C760">
        <v>100</v>
      </c>
      <c r="D760">
        <v>97.4</v>
      </c>
      <c r="E760" s="1" t="s">
        <v>403</v>
      </c>
    </row>
    <row r="761" spans="1:5" x14ac:dyDescent="0.25">
      <c r="A761" s="24">
        <v>45325.708402777775</v>
      </c>
      <c r="B761" s="1" t="s">
        <v>715</v>
      </c>
      <c r="C761">
        <v>50</v>
      </c>
      <c r="D761">
        <v>48.7</v>
      </c>
      <c r="E761" s="1" t="s">
        <v>403</v>
      </c>
    </row>
    <row r="762" spans="1:5" x14ac:dyDescent="0.25">
      <c r="A762" s="24">
        <v>45325.711574074077</v>
      </c>
      <c r="B762" s="1" t="s">
        <v>714</v>
      </c>
      <c r="C762">
        <v>60</v>
      </c>
      <c r="D762">
        <v>58.44</v>
      </c>
      <c r="E762" s="1" t="s">
        <v>403</v>
      </c>
    </row>
    <row r="763" spans="1:5" x14ac:dyDescent="0.25">
      <c r="A763" s="24">
        <v>45325.721076388887</v>
      </c>
      <c r="B763" s="1" t="s">
        <v>587</v>
      </c>
      <c r="C763">
        <v>200</v>
      </c>
      <c r="D763">
        <v>194.8</v>
      </c>
      <c r="E763" s="1" t="s">
        <v>403</v>
      </c>
    </row>
    <row r="764" spans="1:5" x14ac:dyDescent="0.25">
      <c r="A764" s="24">
        <v>45325.722314814811</v>
      </c>
      <c r="B764" s="1" t="s">
        <v>713</v>
      </c>
      <c r="C764">
        <v>1000</v>
      </c>
      <c r="D764">
        <v>974</v>
      </c>
      <c r="E764" s="1" t="s">
        <v>403</v>
      </c>
    </row>
    <row r="765" spans="1:5" x14ac:dyDescent="0.25">
      <c r="A765" s="24">
        <v>45325.723854166667</v>
      </c>
      <c r="B765" s="1" t="s">
        <v>442</v>
      </c>
      <c r="C765">
        <v>300</v>
      </c>
      <c r="D765">
        <v>292.2</v>
      </c>
      <c r="E765" s="1" t="s">
        <v>403</v>
      </c>
    </row>
    <row r="766" spans="1:5" x14ac:dyDescent="0.25">
      <c r="A766" s="24">
        <v>45325.73096064815</v>
      </c>
      <c r="B766" s="1" t="s">
        <v>712</v>
      </c>
      <c r="C766">
        <v>10</v>
      </c>
      <c r="D766">
        <v>9.74</v>
      </c>
      <c r="E766" s="1" t="s">
        <v>403</v>
      </c>
    </row>
    <row r="767" spans="1:5" x14ac:dyDescent="0.25">
      <c r="A767" s="24">
        <v>45325.734293981484</v>
      </c>
      <c r="B767" s="1" t="s">
        <v>711</v>
      </c>
      <c r="C767">
        <v>1070</v>
      </c>
      <c r="D767">
        <v>1042.18</v>
      </c>
      <c r="E767" s="1" t="s">
        <v>403</v>
      </c>
    </row>
    <row r="768" spans="1:5" x14ac:dyDescent="0.25">
      <c r="A768" s="24">
        <v>45325.734305555554</v>
      </c>
      <c r="B768" s="1" t="s">
        <v>710</v>
      </c>
      <c r="C768">
        <v>50</v>
      </c>
      <c r="D768">
        <v>48.7</v>
      </c>
      <c r="E768" s="1" t="s">
        <v>403</v>
      </c>
    </row>
    <row r="769" spans="1:5" x14ac:dyDescent="0.25">
      <c r="A769" s="24">
        <v>45326.032500000001</v>
      </c>
      <c r="B769" s="1" t="s">
        <v>709</v>
      </c>
      <c r="C769">
        <v>50</v>
      </c>
      <c r="D769">
        <v>43.7</v>
      </c>
      <c r="E769" s="1" t="s">
        <v>575</v>
      </c>
    </row>
    <row r="770" spans="1:5" x14ac:dyDescent="0.25">
      <c r="A770" s="24">
        <v>45326.516041666669</v>
      </c>
      <c r="B770" s="1" t="s">
        <v>708</v>
      </c>
      <c r="C770">
        <v>100</v>
      </c>
      <c r="D770">
        <v>87.4</v>
      </c>
      <c r="E770" s="1" t="s">
        <v>574</v>
      </c>
    </row>
    <row r="771" spans="1:5" x14ac:dyDescent="0.25">
      <c r="A771" s="24">
        <v>45326.516192129631</v>
      </c>
      <c r="B771" s="1" t="s">
        <v>708</v>
      </c>
      <c r="C771">
        <v>100</v>
      </c>
      <c r="D771">
        <v>87.4</v>
      </c>
      <c r="E771" s="1" t="s">
        <v>575</v>
      </c>
    </row>
    <row r="772" spans="1:5" x14ac:dyDescent="0.25">
      <c r="A772" s="24">
        <v>45326.583414351851</v>
      </c>
      <c r="B772" s="1" t="s">
        <v>444</v>
      </c>
      <c r="C772">
        <v>100</v>
      </c>
      <c r="D772">
        <v>87.4</v>
      </c>
      <c r="E772" s="1" t="s">
        <v>574</v>
      </c>
    </row>
    <row r="773" spans="1:5" x14ac:dyDescent="0.25">
      <c r="A773" s="24">
        <v>45326.840543981481</v>
      </c>
      <c r="B773" s="1" t="s">
        <v>69</v>
      </c>
      <c r="C773">
        <v>10000</v>
      </c>
      <c r="D773">
        <v>8740</v>
      </c>
      <c r="E773" s="1" t="s">
        <v>575</v>
      </c>
    </row>
    <row r="774" spans="1:5" x14ac:dyDescent="0.25">
      <c r="A774" s="24">
        <v>45326.918229166666</v>
      </c>
      <c r="B774" s="1" t="s">
        <v>573</v>
      </c>
      <c r="C774">
        <v>500</v>
      </c>
      <c r="D774">
        <v>437</v>
      </c>
      <c r="E774" s="1" t="s">
        <v>575</v>
      </c>
    </row>
    <row r="775" spans="1:5" x14ac:dyDescent="0.25">
      <c r="A775" s="24">
        <v>45326.954965277779</v>
      </c>
      <c r="B775" s="1" t="s">
        <v>707</v>
      </c>
      <c r="C775">
        <v>1000</v>
      </c>
      <c r="D775">
        <v>874</v>
      </c>
      <c r="E775" s="1" t="s">
        <v>575</v>
      </c>
    </row>
    <row r="776" spans="1:5" x14ac:dyDescent="0.25">
      <c r="A776" s="24">
        <v>45327.088541666664</v>
      </c>
      <c r="B776" s="1" t="s">
        <v>706</v>
      </c>
      <c r="C776">
        <v>1000</v>
      </c>
      <c r="D776">
        <v>874</v>
      </c>
      <c r="E776" s="1" t="s">
        <v>575</v>
      </c>
    </row>
    <row r="777" spans="1:5" x14ac:dyDescent="0.25">
      <c r="A777" s="24">
        <v>45327.222557870373</v>
      </c>
      <c r="B777" s="1" t="s">
        <v>705</v>
      </c>
      <c r="C777">
        <v>100</v>
      </c>
      <c r="D777">
        <v>87.4</v>
      </c>
      <c r="E777" s="1" t="s">
        <v>575</v>
      </c>
    </row>
    <row r="778" spans="1:5" x14ac:dyDescent="0.25">
      <c r="A778" s="24">
        <v>45327.430138888885</v>
      </c>
      <c r="B778" s="1" t="s">
        <v>704</v>
      </c>
      <c r="C778">
        <v>1500</v>
      </c>
      <c r="D778">
        <v>1311</v>
      </c>
      <c r="E778" s="1" t="s">
        <v>575</v>
      </c>
    </row>
    <row r="779" spans="1:5" x14ac:dyDescent="0.25">
      <c r="A779" s="24">
        <v>45327.578449074077</v>
      </c>
      <c r="B779" s="1" t="s">
        <v>445</v>
      </c>
      <c r="C779">
        <v>50</v>
      </c>
      <c r="D779">
        <v>43.7</v>
      </c>
      <c r="E779" s="1" t="s">
        <v>574</v>
      </c>
    </row>
    <row r="780" spans="1:5" x14ac:dyDescent="0.25">
      <c r="A780" s="24">
        <v>45327.981817129628</v>
      </c>
      <c r="B780" s="1" t="s">
        <v>532</v>
      </c>
      <c r="C780">
        <v>50</v>
      </c>
      <c r="D780">
        <v>43.7</v>
      </c>
      <c r="E780" s="1" t="s">
        <v>574</v>
      </c>
    </row>
    <row r="781" spans="1:5" x14ac:dyDescent="0.25">
      <c r="A781" s="24">
        <v>45328.004074074073</v>
      </c>
      <c r="B781" s="1" t="s">
        <v>477</v>
      </c>
      <c r="C781">
        <v>100</v>
      </c>
      <c r="D781">
        <v>87.4</v>
      </c>
      <c r="E781" s="1" t="s">
        <v>574</v>
      </c>
    </row>
    <row r="782" spans="1:5" x14ac:dyDescent="0.25">
      <c r="A782" s="24">
        <v>45328.004270833335</v>
      </c>
      <c r="B782" s="1" t="s">
        <v>477</v>
      </c>
      <c r="C782">
        <v>100</v>
      </c>
      <c r="D782">
        <v>87.4</v>
      </c>
      <c r="E782" s="1" t="s">
        <v>575</v>
      </c>
    </row>
    <row r="783" spans="1:5" x14ac:dyDescent="0.25">
      <c r="A783" s="24">
        <v>45328.027071759258</v>
      </c>
      <c r="B783" s="1" t="s">
        <v>568</v>
      </c>
      <c r="C783">
        <v>2</v>
      </c>
      <c r="D783">
        <v>1.75</v>
      </c>
      <c r="E783" s="1" t="s">
        <v>574</v>
      </c>
    </row>
    <row r="784" spans="1:5" x14ac:dyDescent="0.25">
      <c r="A784" s="24">
        <v>45328.027141203704</v>
      </c>
      <c r="B784" s="1" t="s">
        <v>568</v>
      </c>
      <c r="C784">
        <v>2</v>
      </c>
      <c r="D784">
        <v>1.75</v>
      </c>
      <c r="E784" s="1" t="s">
        <v>575</v>
      </c>
    </row>
    <row r="785" spans="1:5" x14ac:dyDescent="0.25">
      <c r="A785" s="24">
        <v>45328.482708333337</v>
      </c>
      <c r="B785" s="1" t="s">
        <v>474</v>
      </c>
      <c r="C785">
        <v>100</v>
      </c>
      <c r="D785">
        <v>87.4</v>
      </c>
      <c r="E785" s="1" t="s">
        <v>574</v>
      </c>
    </row>
    <row r="786" spans="1:5" x14ac:dyDescent="0.25">
      <c r="A786" s="24">
        <v>45328.604733796295</v>
      </c>
      <c r="B786" s="1" t="s">
        <v>703</v>
      </c>
      <c r="C786">
        <v>50</v>
      </c>
      <c r="D786">
        <v>43.7</v>
      </c>
      <c r="E786" s="1" t="s">
        <v>575</v>
      </c>
    </row>
    <row r="787" spans="1:5" x14ac:dyDescent="0.25">
      <c r="A787" s="24">
        <v>45328.79582175926</v>
      </c>
      <c r="B787" s="1" t="s">
        <v>702</v>
      </c>
      <c r="C787">
        <v>10</v>
      </c>
      <c r="D787">
        <v>8.74</v>
      </c>
      <c r="E787" s="1" t="s">
        <v>574</v>
      </c>
    </row>
    <row r="788" spans="1:5" x14ac:dyDescent="0.25">
      <c r="A788" s="24">
        <v>45328.845335648148</v>
      </c>
      <c r="B788" s="1" t="s">
        <v>525</v>
      </c>
      <c r="C788">
        <v>100</v>
      </c>
      <c r="D788">
        <v>87.4</v>
      </c>
      <c r="E788" s="1" t="s">
        <v>574</v>
      </c>
    </row>
    <row r="789" spans="1:5" x14ac:dyDescent="0.25">
      <c r="A789" s="24">
        <v>45328.852164351854</v>
      </c>
      <c r="B789" s="1" t="s">
        <v>701</v>
      </c>
      <c r="C789">
        <v>200</v>
      </c>
      <c r="D789">
        <v>174.8</v>
      </c>
      <c r="E789" s="1" t="s">
        <v>575</v>
      </c>
    </row>
    <row r="790" spans="1:5" x14ac:dyDescent="0.25">
      <c r="A790" s="24">
        <v>45329.286874999998</v>
      </c>
      <c r="B790" s="1" t="s">
        <v>618</v>
      </c>
      <c r="C790">
        <v>10</v>
      </c>
      <c r="D790">
        <v>8.74</v>
      </c>
      <c r="E790" s="1" t="s">
        <v>574</v>
      </c>
    </row>
    <row r="791" spans="1:5" x14ac:dyDescent="0.25">
      <c r="A791" s="24">
        <v>45329.287256944444</v>
      </c>
      <c r="B791" s="1" t="s">
        <v>618</v>
      </c>
      <c r="C791">
        <v>10</v>
      </c>
      <c r="D791">
        <v>8.74</v>
      </c>
      <c r="E791" s="1" t="s">
        <v>575</v>
      </c>
    </row>
    <row r="792" spans="1:5" x14ac:dyDescent="0.25">
      <c r="A792" s="24">
        <v>45329.553622685184</v>
      </c>
      <c r="B792" s="1" t="s">
        <v>622</v>
      </c>
      <c r="C792">
        <v>1000</v>
      </c>
      <c r="D792">
        <v>874</v>
      </c>
      <c r="E792" s="1" t="s">
        <v>575</v>
      </c>
    </row>
    <row r="793" spans="1:5" x14ac:dyDescent="0.25">
      <c r="A793" s="24">
        <v>45329.967245370368</v>
      </c>
      <c r="B793" s="1" t="e">
        <v>#VALUE!</v>
      </c>
      <c r="C793">
        <v>50</v>
      </c>
      <c r="D793">
        <v>43.6</v>
      </c>
      <c r="E793" s="1" t="s">
        <v>574</v>
      </c>
    </row>
    <row r="794" spans="1:5" x14ac:dyDescent="0.25">
      <c r="A794" s="24">
        <v>45329.994097222225</v>
      </c>
      <c r="B794" s="1" t="s">
        <v>477</v>
      </c>
      <c r="C794">
        <v>100</v>
      </c>
      <c r="D794">
        <v>87.4</v>
      </c>
      <c r="E794" s="1" t="s">
        <v>574</v>
      </c>
    </row>
    <row r="795" spans="1:5" x14ac:dyDescent="0.25">
      <c r="A795" s="24">
        <v>45329.994872685187</v>
      </c>
      <c r="B795" s="1" t="s">
        <v>501</v>
      </c>
      <c r="C795">
        <v>150</v>
      </c>
      <c r="D795">
        <v>131.1</v>
      </c>
      <c r="E795" s="1" t="s">
        <v>575</v>
      </c>
    </row>
    <row r="796" spans="1:5" x14ac:dyDescent="0.25">
      <c r="A796" s="24">
        <v>45330.03398148148</v>
      </c>
      <c r="B796" s="1" t="s">
        <v>570</v>
      </c>
      <c r="C796">
        <v>100</v>
      </c>
      <c r="D796">
        <v>87.4</v>
      </c>
      <c r="E796" s="1" t="s">
        <v>574</v>
      </c>
    </row>
    <row r="797" spans="1:5" x14ac:dyDescent="0.25">
      <c r="A797" s="24">
        <v>45330.034155092595</v>
      </c>
      <c r="B797" s="1" t="s">
        <v>570</v>
      </c>
      <c r="C797">
        <v>100</v>
      </c>
      <c r="D797">
        <v>87.4</v>
      </c>
      <c r="E797" s="1" t="s">
        <v>575</v>
      </c>
    </row>
    <row r="798" spans="1:5" x14ac:dyDescent="0.25">
      <c r="A798" s="24">
        <v>45330.045381944445</v>
      </c>
      <c r="B798" s="1" t="s">
        <v>700</v>
      </c>
      <c r="C798">
        <v>50</v>
      </c>
      <c r="D798">
        <v>43.7</v>
      </c>
      <c r="E798" s="1" t="s">
        <v>575</v>
      </c>
    </row>
    <row r="799" spans="1:5" x14ac:dyDescent="0.25">
      <c r="A799" s="24">
        <v>45330.223263888889</v>
      </c>
      <c r="B799" s="1" t="s">
        <v>699</v>
      </c>
      <c r="C799">
        <v>100</v>
      </c>
      <c r="D799">
        <v>87.4</v>
      </c>
      <c r="E799" s="1" t="s">
        <v>575</v>
      </c>
    </row>
    <row r="800" spans="1:5" x14ac:dyDescent="0.25">
      <c r="A800" s="24">
        <v>45330.588067129633</v>
      </c>
      <c r="B800" s="1" t="s">
        <v>661</v>
      </c>
      <c r="C800">
        <v>50</v>
      </c>
      <c r="D800">
        <v>43.7</v>
      </c>
      <c r="E800" s="1" t="s">
        <v>575</v>
      </c>
    </row>
    <row r="801" spans="1:5" x14ac:dyDescent="0.25">
      <c r="A801" s="24">
        <v>45330.670115740744</v>
      </c>
      <c r="B801" s="1" t="s">
        <v>698</v>
      </c>
      <c r="C801">
        <v>100</v>
      </c>
      <c r="D801">
        <v>87.4</v>
      </c>
      <c r="E801" s="1" t="s">
        <v>575</v>
      </c>
    </row>
    <row r="802" spans="1:5" x14ac:dyDescent="0.25">
      <c r="A802" s="24">
        <v>45330.673530092594</v>
      </c>
      <c r="B802" s="1" t="s">
        <v>405</v>
      </c>
      <c r="C802">
        <v>20</v>
      </c>
      <c r="D802">
        <v>17.48</v>
      </c>
      <c r="E802" s="1" t="s">
        <v>574</v>
      </c>
    </row>
    <row r="803" spans="1:5" x14ac:dyDescent="0.25">
      <c r="A803" s="24">
        <v>45330.786469907405</v>
      </c>
      <c r="B803" s="1" t="s">
        <v>697</v>
      </c>
      <c r="C803">
        <v>300</v>
      </c>
      <c r="D803">
        <v>262.2</v>
      </c>
      <c r="E803" s="1" t="s">
        <v>575</v>
      </c>
    </row>
    <row r="804" spans="1:5" x14ac:dyDescent="0.25">
      <c r="A804" s="24">
        <v>45330.832719907405</v>
      </c>
      <c r="B804" s="1" t="s">
        <v>696</v>
      </c>
      <c r="C804">
        <v>1</v>
      </c>
      <c r="D804">
        <v>0.87</v>
      </c>
      <c r="E804" s="1" t="s">
        <v>575</v>
      </c>
    </row>
    <row r="805" spans="1:5" x14ac:dyDescent="0.25">
      <c r="A805" s="24">
        <v>45330.927627314813</v>
      </c>
      <c r="B805" s="1" t="s">
        <v>508</v>
      </c>
      <c r="C805">
        <v>100</v>
      </c>
      <c r="D805">
        <v>87.4</v>
      </c>
      <c r="E805" s="1" t="s">
        <v>574</v>
      </c>
    </row>
    <row r="806" spans="1:5" x14ac:dyDescent="0.25">
      <c r="A806" s="24">
        <v>45330.927881944444</v>
      </c>
      <c r="B806" s="1" t="s">
        <v>508</v>
      </c>
      <c r="C806">
        <v>100</v>
      </c>
      <c r="D806">
        <v>87.4</v>
      </c>
      <c r="E806" s="1" t="s">
        <v>575</v>
      </c>
    </row>
    <row r="807" spans="1:5" x14ac:dyDescent="0.25">
      <c r="A807" s="24">
        <v>45331.080868055556</v>
      </c>
      <c r="B807" s="1" t="s">
        <v>695</v>
      </c>
      <c r="C807">
        <v>300</v>
      </c>
      <c r="D807">
        <v>262.2</v>
      </c>
      <c r="E807" s="1" t="s">
        <v>575</v>
      </c>
    </row>
    <row r="808" spans="1:5" x14ac:dyDescent="0.25">
      <c r="A808" s="24">
        <v>45331.296469907407</v>
      </c>
      <c r="B808" s="1" t="s">
        <v>614</v>
      </c>
      <c r="C808">
        <v>200</v>
      </c>
      <c r="D808">
        <v>174.8</v>
      </c>
      <c r="E808" s="1" t="s">
        <v>575</v>
      </c>
    </row>
    <row r="809" spans="1:5" x14ac:dyDescent="0.25">
      <c r="A809" s="24">
        <v>45331.333506944444</v>
      </c>
      <c r="B809" s="1" t="s">
        <v>694</v>
      </c>
      <c r="C809">
        <v>50</v>
      </c>
      <c r="D809">
        <v>43.7</v>
      </c>
      <c r="E809" s="1" t="s">
        <v>575</v>
      </c>
    </row>
    <row r="810" spans="1:5" x14ac:dyDescent="0.25">
      <c r="A810" s="24">
        <v>45331.386192129627</v>
      </c>
      <c r="B810" s="1" t="s">
        <v>693</v>
      </c>
      <c r="C810">
        <v>300</v>
      </c>
      <c r="D810">
        <v>262.2</v>
      </c>
      <c r="E810" s="1" t="s">
        <v>574</v>
      </c>
    </row>
    <row r="811" spans="1:5" x14ac:dyDescent="0.25">
      <c r="A811" s="24">
        <v>45331.395671296297</v>
      </c>
      <c r="B811" s="1" t="s">
        <v>106</v>
      </c>
      <c r="C811">
        <v>200</v>
      </c>
      <c r="D811">
        <v>174.8</v>
      </c>
      <c r="E811" s="1" t="s">
        <v>575</v>
      </c>
    </row>
    <row r="812" spans="1:5" x14ac:dyDescent="0.25">
      <c r="A812" s="24">
        <v>45331.423148148147</v>
      </c>
      <c r="B812" s="1" t="s">
        <v>692</v>
      </c>
      <c r="C812">
        <v>100</v>
      </c>
      <c r="D812">
        <v>87.4</v>
      </c>
      <c r="E812" s="1" t="s">
        <v>574</v>
      </c>
    </row>
    <row r="813" spans="1:5" x14ac:dyDescent="0.25">
      <c r="A813" s="24">
        <v>45331.440069444441</v>
      </c>
      <c r="B813" s="1" t="s">
        <v>691</v>
      </c>
      <c r="C813">
        <v>50</v>
      </c>
      <c r="D813">
        <v>43.7</v>
      </c>
      <c r="E813" s="1" t="s">
        <v>574</v>
      </c>
    </row>
    <row r="814" spans="1:5" x14ac:dyDescent="0.25">
      <c r="A814" s="24">
        <v>45331.440254629626</v>
      </c>
      <c r="B814" s="1" t="s">
        <v>691</v>
      </c>
      <c r="C814">
        <v>50</v>
      </c>
      <c r="D814">
        <v>43.7</v>
      </c>
      <c r="E814" s="1" t="s">
        <v>575</v>
      </c>
    </row>
    <row r="815" spans="1:5" x14ac:dyDescent="0.25">
      <c r="A815" s="24">
        <v>45331.471898148149</v>
      </c>
      <c r="B815" s="1" t="s">
        <v>690</v>
      </c>
      <c r="C815">
        <v>50</v>
      </c>
      <c r="D815">
        <v>43.7</v>
      </c>
      <c r="E815" s="1" t="s">
        <v>574</v>
      </c>
    </row>
    <row r="816" spans="1:5" x14ac:dyDescent="0.25">
      <c r="A816" s="24">
        <v>45331.479305555556</v>
      </c>
      <c r="B816" s="1" t="s">
        <v>689</v>
      </c>
      <c r="C816">
        <v>100</v>
      </c>
      <c r="D816">
        <v>87.4</v>
      </c>
      <c r="E816" s="1" t="s">
        <v>574</v>
      </c>
    </row>
    <row r="817" spans="1:5" x14ac:dyDescent="0.25">
      <c r="A817" s="24">
        <v>45331.512546296297</v>
      </c>
      <c r="B817" s="1" t="s">
        <v>650</v>
      </c>
      <c r="C817">
        <v>10</v>
      </c>
      <c r="D817">
        <v>8.74</v>
      </c>
      <c r="E817" s="1" t="s">
        <v>574</v>
      </c>
    </row>
    <row r="818" spans="1:5" x14ac:dyDescent="0.25">
      <c r="A818" s="24">
        <v>45331.512615740743</v>
      </c>
      <c r="B818" s="1" t="s">
        <v>650</v>
      </c>
      <c r="C818">
        <v>10</v>
      </c>
      <c r="D818">
        <v>8.74</v>
      </c>
      <c r="E818" s="1" t="s">
        <v>575</v>
      </c>
    </row>
    <row r="819" spans="1:5" x14ac:dyDescent="0.25">
      <c r="A819" s="24">
        <v>45331.514398148145</v>
      </c>
      <c r="B819" s="1" t="s">
        <v>688</v>
      </c>
      <c r="C819">
        <v>300</v>
      </c>
      <c r="D819">
        <v>262.2</v>
      </c>
      <c r="E819" s="1" t="s">
        <v>575</v>
      </c>
    </row>
    <row r="820" spans="1:5" x14ac:dyDescent="0.25">
      <c r="A820" s="24">
        <v>45331.567916666667</v>
      </c>
      <c r="B820" s="1" t="s">
        <v>570</v>
      </c>
      <c r="C820">
        <v>300</v>
      </c>
      <c r="D820">
        <v>262.2</v>
      </c>
      <c r="E820" s="1" t="s">
        <v>574</v>
      </c>
    </row>
    <row r="821" spans="1:5" x14ac:dyDescent="0.25">
      <c r="A821" s="24">
        <v>45331.567986111113</v>
      </c>
      <c r="B821" s="1" t="s">
        <v>570</v>
      </c>
      <c r="C821">
        <v>300</v>
      </c>
      <c r="D821">
        <v>262.2</v>
      </c>
      <c r="E821" s="1" t="s">
        <v>575</v>
      </c>
    </row>
    <row r="822" spans="1:5" x14ac:dyDescent="0.25">
      <c r="A822" s="24">
        <v>45331.569351851853</v>
      </c>
      <c r="B822" s="1" t="s">
        <v>687</v>
      </c>
      <c r="C822">
        <v>50</v>
      </c>
      <c r="D822">
        <v>43.7</v>
      </c>
      <c r="E822" s="1" t="s">
        <v>575</v>
      </c>
    </row>
    <row r="823" spans="1:5" x14ac:dyDescent="0.25">
      <c r="A823" s="24">
        <v>45331.574664351851</v>
      </c>
      <c r="B823" s="1" t="s">
        <v>597</v>
      </c>
      <c r="C823">
        <v>500</v>
      </c>
      <c r="D823">
        <v>437</v>
      </c>
      <c r="E823" s="1" t="s">
        <v>574</v>
      </c>
    </row>
    <row r="824" spans="1:5" x14ac:dyDescent="0.25">
      <c r="A824" s="24">
        <v>45331.575902777775</v>
      </c>
      <c r="B824" s="1" t="s">
        <v>647</v>
      </c>
      <c r="C824">
        <v>100</v>
      </c>
      <c r="D824">
        <v>87.4</v>
      </c>
      <c r="E824" s="1" t="s">
        <v>575</v>
      </c>
    </row>
    <row r="825" spans="1:5" x14ac:dyDescent="0.25">
      <c r="A825" s="24">
        <v>45331.686192129629</v>
      </c>
      <c r="B825" s="1" t="s">
        <v>686</v>
      </c>
      <c r="C825">
        <v>300</v>
      </c>
      <c r="D825">
        <v>262.2</v>
      </c>
      <c r="E825" s="1" t="s">
        <v>575</v>
      </c>
    </row>
    <row r="826" spans="1:5" x14ac:dyDescent="0.25">
      <c r="A826" s="24">
        <v>45331.693541666667</v>
      </c>
      <c r="B826" s="1" t="s">
        <v>685</v>
      </c>
      <c r="C826">
        <v>100</v>
      </c>
      <c r="D826">
        <v>87.4</v>
      </c>
      <c r="E826" s="1" t="s">
        <v>575</v>
      </c>
    </row>
    <row r="827" spans="1:5" x14ac:dyDescent="0.25">
      <c r="A827" s="24">
        <v>45331.723692129628</v>
      </c>
      <c r="B827" s="1" t="s">
        <v>71</v>
      </c>
      <c r="C827">
        <v>100</v>
      </c>
      <c r="D827">
        <v>87.4</v>
      </c>
      <c r="E827" s="1" t="s">
        <v>574</v>
      </c>
    </row>
    <row r="828" spans="1:5" x14ac:dyDescent="0.25">
      <c r="A828" s="24">
        <v>45331.733414351853</v>
      </c>
      <c r="B828" s="1" t="s">
        <v>684</v>
      </c>
      <c r="C828">
        <v>200</v>
      </c>
      <c r="D828">
        <v>174.8</v>
      </c>
      <c r="E828" s="1" t="s">
        <v>575</v>
      </c>
    </row>
    <row r="829" spans="1:5" x14ac:dyDescent="0.25">
      <c r="A829" s="24">
        <v>45331.757152777776</v>
      </c>
      <c r="B829" s="1" t="s">
        <v>683</v>
      </c>
      <c r="C829">
        <v>5</v>
      </c>
      <c r="D829">
        <v>4.37</v>
      </c>
      <c r="E829" s="1" t="s">
        <v>574</v>
      </c>
    </row>
    <row r="830" spans="1:5" x14ac:dyDescent="0.25">
      <c r="A830" s="24">
        <v>45331.757233796299</v>
      </c>
      <c r="B830" s="1" t="s">
        <v>683</v>
      </c>
      <c r="C830">
        <v>5</v>
      </c>
      <c r="D830">
        <v>4.37</v>
      </c>
      <c r="E830" s="1" t="s">
        <v>575</v>
      </c>
    </row>
    <row r="831" spans="1:5" x14ac:dyDescent="0.25">
      <c r="A831" s="24">
        <v>45331.764930555553</v>
      </c>
      <c r="B831" s="1" t="s">
        <v>489</v>
      </c>
      <c r="C831">
        <v>50</v>
      </c>
      <c r="D831">
        <v>43.7</v>
      </c>
      <c r="E831" s="1" t="s">
        <v>574</v>
      </c>
    </row>
    <row r="832" spans="1:5" x14ac:dyDescent="0.25">
      <c r="A832" s="24">
        <v>45331.810266203705</v>
      </c>
      <c r="B832" s="1" t="s">
        <v>591</v>
      </c>
      <c r="C832">
        <v>200</v>
      </c>
      <c r="D832">
        <v>174.8</v>
      </c>
      <c r="E832" s="1" t="s">
        <v>574</v>
      </c>
    </row>
    <row r="833" spans="1:5" x14ac:dyDescent="0.25">
      <c r="A833" s="24">
        <v>45331.817071759258</v>
      </c>
      <c r="B833" s="1" t="s">
        <v>682</v>
      </c>
      <c r="C833">
        <v>50</v>
      </c>
      <c r="D833">
        <v>43.7</v>
      </c>
      <c r="E833" s="1" t="s">
        <v>574</v>
      </c>
    </row>
    <row r="834" spans="1:5" x14ac:dyDescent="0.25">
      <c r="A834" s="24">
        <v>45331.817418981482</v>
      </c>
      <c r="B834" s="1" t="s">
        <v>682</v>
      </c>
      <c r="C834">
        <v>50</v>
      </c>
      <c r="D834">
        <v>43.7</v>
      </c>
      <c r="E834" s="1" t="s">
        <v>575</v>
      </c>
    </row>
    <row r="835" spans="1:5" x14ac:dyDescent="0.25">
      <c r="A835" s="24">
        <v>45331.86215277778</v>
      </c>
      <c r="B835" s="1" t="s">
        <v>681</v>
      </c>
      <c r="C835">
        <v>50</v>
      </c>
      <c r="D835">
        <v>43.7</v>
      </c>
      <c r="E835" s="1" t="s">
        <v>575</v>
      </c>
    </row>
    <row r="836" spans="1:5" x14ac:dyDescent="0.25">
      <c r="A836" s="24">
        <v>45331.873287037037</v>
      </c>
      <c r="B836" s="1" t="s">
        <v>680</v>
      </c>
      <c r="C836">
        <v>1000</v>
      </c>
      <c r="D836">
        <v>874</v>
      </c>
      <c r="E836" s="1" t="s">
        <v>575</v>
      </c>
    </row>
    <row r="837" spans="1:5" x14ac:dyDescent="0.25">
      <c r="A837" s="24">
        <v>45331.921354166669</v>
      </c>
      <c r="B837" s="1" t="s">
        <v>444</v>
      </c>
      <c r="C837">
        <v>100</v>
      </c>
      <c r="D837">
        <v>87.4</v>
      </c>
      <c r="E837" s="1" t="s">
        <v>574</v>
      </c>
    </row>
    <row r="838" spans="1:5" x14ac:dyDescent="0.25">
      <c r="A838" s="24">
        <v>45331.972974537035</v>
      </c>
      <c r="B838" s="1" t="s">
        <v>115</v>
      </c>
      <c r="C838">
        <v>100</v>
      </c>
      <c r="D838">
        <v>87.4</v>
      </c>
      <c r="E838" s="1" t="s">
        <v>575</v>
      </c>
    </row>
    <row r="839" spans="1:5" x14ac:dyDescent="0.25">
      <c r="A839" s="24">
        <v>45331.976331018515</v>
      </c>
      <c r="B839" s="1" t="s">
        <v>115</v>
      </c>
      <c r="C839">
        <v>100</v>
      </c>
      <c r="D839">
        <v>87.4</v>
      </c>
      <c r="E839" s="1" t="s">
        <v>574</v>
      </c>
    </row>
    <row r="840" spans="1:5" x14ac:dyDescent="0.25">
      <c r="A840" s="24">
        <v>45332.01222222222</v>
      </c>
      <c r="B840" s="1" t="s">
        <v>679</v>
      </c>
      <c r="C840">
        <v>50</v>
      </c>
      <c r="D840">
        <v>43.7</v>
      </c>
      <c r="E840" s="1" t="s">
        <v>575</v>
      </c>
    </row>
    <row r="841" spans="1:5" x14ac:dyDescent="0.25">
      <c r="A841" s="24">
        <v>45332.060983796298</v>
      </c>
      <c r="B841" s="1" t="s">
        <v>540</v>
      </c>
      <c r="C841">
        <v>500</v>
      </c>
      <c r="D841">
        <v>437</v>
      </c>
      <c r="E841" s="1" t="s">
        <v>575</v>
      </c>
    </row>
    <row r="842" spans="1:5" x14ac:dyDescent="0.25">
      <c r="A842" s="24">
        <v>45332.442557870374</v>
      </c>
      <c r="B842" s="1" t="s">
        <v>678</v>
      </c>
      <c r="C842">
        <v>500</v>
      </c>
      <c r="D842">
        <v>437</v>
      </c>
      <c r="E842" s="1" t="s">
        <v>575</v>
      </c>
    </row>
    <row r="843" spans="1:5" x14ac:dyDescent="0.25">
      <c r="A843" s="24">
        <v>45332.65388888889</v>
      </c>
      <c r="B843" s="1" t="s">
        <v>677</v>
      </c>
      <c r="C843">
        <v>250</v>
      </c>
      <c r="D843">
        <v>218.5</v>
      </c>
      <c r="E843" s="1" t="s">
        <v>574</v>
      </c>
    </row>
    <row r="844" spans="1:5" x14ac:dyDescent="0.25">
      <c r="A844" s="24">
        <v>45332.654016203705</v>
      </c>
      <c r="B844" s="1" t="s">
        <v>677</v>
      </c>
      <c r="C844">
        <v>250</v>
      </c>
      <c r="D844">
        <v>218.5</v>
      </c>
      <c r="E844" s="1" t="s">
        <v>575</v>
      </c>
    </row>
    <row r="845" spans="1:5" x14ac:dyDescent="0.25">
      <c r="A845" s="24">
        <v>45332.838969907411</v>
      </c>
      <c r="B845" s="1" t="s">
        <v>676</v>
      </c>
      <c r="C845">
        <v>300</v>
      </c>
      <c r="D845">
        <v>262.2</v>
      </c>
      <c r="E845" s="1" t="s">
        <v>575</v>
      </c>
    </row>
    <row r="846" spans="1:5" x14ac:dyDescent="0.25">
      <c r="A846" s="24">
        <v>45333.082708333335</v>
      </c>
      <c r="B846" s="1" t="s">
        <v>675</v>
      </c>
      <c r="C846">
        <v>100</v>
      </c>
      <c r="D846">
        <v>87.4</v>
      </c>
      <c r="E846" s="1" t="s">
        <v>574</v>
      </c>
    </row>
    <row r="847" spans="1:5" x14ac:dyDescent="0.25">
      <c r="A847" s="24">
        <v>45333.293113425927</v>
      </c>
      <c r="B847" s="1" t="s">
        <v>674</v>
      </c>
      <c r="C847">
        <v>300</v>
      </c>
      <c r="D847">
        <v>262.2</v>
      </c>
      <c r="E847" s="1" t="s">
        <v>575</v>
      </c>
    </row>
    <row r="848" spans="1:5" x14ac:dyDescent="0.25">
      <c r="A848" s="24">
        <v>45333.38548611111</v>
      </c>
      <c r="B848" s="1" t="s">
        <v>673</v>
      </c>
      <c r="C848">
        <v>20</v>
      </c>
      <c r="D848">
        <v>17.48</v>
      </c>
      <c r="E848" s="1" t="s">
        <v>574</v>
      </c>
    </row>
    <row r="849" spans="1:5" x14ac:dyDescent="0.25">
      <c r="A849" s="24">
        <v>45333.386273148149</v>
      </c>
      <c r="B849" s="1" t="s">
        <v>673</v>
      </c>
      <c r="C849">
        <v>20</v>
      </c>
      <c r="D849">
        <v>17.48</v>
      </c>
      <c r="E849" s="1" t="s">
        <v>575</v>
      </c>
    </row>
    <row r="850" spans="1:5" x14ac:dyDescent="0.25">
      <c r="A850" s="24">
        <v>45333.39371527778</v>
      </c>
      <c r="B850" s="1" t="s">
        <v>672</v>
      </c>
      <c r="C850">
        <v>500</v>
      </c>
      <c r="D850">
        <v>437</v>
      </c>
      <c r="E850" s="1" t="s">
        <v>575</v>
      </c>
    </row>
    <row r="851" spans="1:5" x14ac:dyDescent="0.25">
      <c r="A851" s="24">
        <v>45333.801793981482</v>
      </c>
      <c r="B851" s="1" t="s">
        <v>661</v>
      </c>
      <c r="C851">
        <v>50</v>
      </c>
      <c r="D851">
        <v>43.7</v>
      </c>
      <c r="E851" s="1" t="s">
        <v>575</v>
      </c>
    </row>
    <row r="852" spans="1:5" x14ac:dyDescent="0.25">
      <c r="A852" s="24">
        <v>45333.828240740739</v>
      </c>
      <c r="B852" s="1" t="s">
        <v>269</v>
      </c>
      <c r="C852">
        <v>300</v>
      </c>
      <c r="D852">
        <v>262.2</v>
      </c>
      <c r="E852" s="1" t="s">
        <v>575</v>
      </c>
    </row>
    <row r="853" spans="1:5" x14ac:dyDescent="0.25">
      <c r="A853" s="24">
        <v>45333.861435185187</v>
      </c>
      <c r="B853" s="1" t="s">
        <v>671</v>
      </c>
      <c r="C853">
        <v>300</v>
      </c>
      <c r="D853">
        <v>262.2</v>
      </c>
      <c r="E853" s="1" t="s">
        <v>575</v>
      </c>
    </row>
    <row r="854" spans="1:5" x14ac:dyDescent="0.25">
      <c r="A854" s="24">
        <v>45333.964131944442</v>
      </c>
      <c r="B854" s="1" t="s">
        <v>670</v>
      </c>
      <c r="C854">
        <v>100</v>
      </c>
      <c r="D854">
        <v>87.4</v>
      </c>
      <c r="E854" s="1" t="s">
        <v>575</v>
      </c>
    </row>
    <row r="855" spans="1:5" x14ac:dyDescent="0.25">
      <c r="A855" s="24">
        <v>45334.659502314818</v>
      </c>
      <c r="B855" s="1" t="s">
        <v>318</v>
      </c>
      <c r="C855">
        <v>2</v>
      </c>
      <c r="D855">
        <v>1.75</v>
      </c>
      <c r="E855" s="1" t="s">
        <v>574</v>
      </c>
    </row>
    <row r="856" spans="1:5" x14ac:dyDescent="0.25">
      <c r="A856" s="24">
        <v>45334.659560185188</v>
      </c>
      <c r="B856" s="1" t="s">
        <v>318</v>
      </c>
      <c r="C856">
        <v>6</v>
      </c>
      <c r="D856">
        <v>5.24</v>
      </c>
      <c r="E856" s="1" t="s">
        <v>575</v>
      </c>
    </row>
    <row r="857" spans="1:5" x14ac:dyDescent="0.25">
      <c r="A857" s="24">
        <v>45334.76253472222</v>
      </c>
      <c r="B857" s="1" t="s">
        <v>477</v>
      </c>
      <c r="C857">
        <v>100</v>
      </c>
      <c r="D857">
        <v>87.4</v>
      </c>
      <c r="E857" s="1" t="s">
        <v>574</v>
      </c>
    </row>
    <row r="858" spans="1:5" x14ac:dyDescent="0.25">
      <c r="A858" s="24">
        <v>45334.762719907405</v>
      </c>
      <c r="B858" s="1" t="s">
        <v>477</v>
      </c>
      <c r="C858">
        <v>100</v>
      </c>
      <c r="D858">
        <v>87.4</v>
      </c>
      <c r="E858" s="1" t="s">
        <v>575</v>
      </c>
    </row>
    <row r="859" spans="1:5" x14ac:dyDescent="0.25">
      <c r="A859" s="24">
        <v>45334.802754629629</v>
      </c>
      <c r="B859" s="1" t="s">
        <v>669</v>
      </c>
      <c r="C859">
        <v>300</v>
      </c>
      <c r="D859">
        <v>262.2</v>
      </c>
      <c r="E859" s="1" t="s">
        <v>575</v>
      </c>
    </row>
    <row r="860" spans="1:5" x14ac:dyDescent="0.25">
      <c r="A860" s="24">
        <v>45334.838263888887</v>
      </c>
      <c r="B860" s="1" t="s">
        <v>431</v>
      </c>
      <c r="C860">
        <v>200</v>
      </c>
      <c r="D860">
        <v>174.8</v>
      </c>
      <c r="E860" s="1" t="s">
        <v>575</v>
      </c>
    </row>
    <row r="861" spans="1:5" x14ac:dyDescent="0.25">
      <c r="A861" s="24">
        <v>45334.838414351849</v>
      </c>
      <c r="B861" s="1" t="s">
        <v>431</v>
      </c>
      <c r="C861">
        <v>100</v>
      </c>
      <c r="D861">
        <v>87.4</v>
      </c>
      <c r="E861" s="1" t="s">
        <v>574</v>
      </c>
    </row>
    <row r="862" spans="1:5" x14ac:dyDescent="0.25">
      <c r="A862" s="24">
        <v>45334.869375000002</v>
      </c>
      <c r="B862" s="1" t="s">
        <v>668</v>
      </c>
      <c r="C862">
        <v>100</v>
      </c>
      <c r="D862">
        <v>87.4</v>
      </c>
      <c r="E862" s="1" t="s">
        <v>574</v>
      </c>
    </row>
    <row r="863" spans="1:5" x14ac:dyDescent="0.25">
      <c r="A863" s="24">
        <v>45334.86959490741</v>
      </c>
      <c r="B863" s="1" t="s">
        <v>668</v>
      </c>
      <c r="C863">
        <v>100</v>
      </c>
      <c r="D863">
        <v>87.4</v>
      </c>
      <c r="E863" s="1" t="s">
        <v>575</v>
      </c>
    </row>
    <row r="864" spans="1:5" x14ac:dyDescent="0.25">
      <c r="A864" s="24">
        <v>45334.983599537038</v>
      </c>
      <c r="B864" s="1" t="s">
        <v>444</v>
      </c>
      <c r="C864">
        <v>100</v>
      </c>
      <c r="D864">
        <v>87.4</v>
      </c>
      <c r="E864" s="1" t="s">
        <v>574</v>
      </c>
    </row>
    <row r="865" spans="1:5" x14ac:dyDescent="0.25">
      <c r="A865" s="24">
        <v>45335.343981481485</v>
      </c>
      <c r="B865" s="1" t="s">
        <v>667</v>
      </c>
      <c r="C865">
        <v>300</v>
      </c>
      <c r="D865">
        <v>262.2</v>
      </c>
      <c r="E865" s="1" t="s">
        <v>575</v>
      </c>
    </row>
    <row r="866" spans="1:5" x14ac:dyDescent="0.25">
      <c r="A866" s="24">
        <v>45335.367997685185</v>
      </c>
      <c r="B866" s="1" t="s">
        <v>666</v>
      </c>
      <c r="C866">
        <v>100</v>
      </c>
      <c r="D866">
        <v>87.4</v>
      </c>
      <c r="E866" s="1" t="s">
        <v>574</v>
      </c>
    </row>
    <row r="867" spans="1:5" x14ac:dyDescent="0.25">
      <c r="A867" s="24">
        <v>45335.493611111109</v>
      </c>
      <c r="B867" s="1" t="s">
        <v>501</v>
      </c>
      <c r="C867">
        <v>333</v>
      </c>
      <c r="D867">
        <v>291.04000000000002</v>
      </c>
      <c r="E867" s="1" t="s">
        <v>575</v>
      </c>
    </row>
    <row r="868" spans="1:5" x14ac:dyDescent="0.25">
      <c r="A868" s="24">
        <v>45335.604317129626</v>
      </c>
      <c r="B868" s="1" t="s">
        <v>665</v>
      </c>
      <c r="C868">
        <v>1000</v>
      </c>
      <c r="D868">
        <v>874</v>
      </c>
      <c r="E868" s="1" t="s">
        <v>575</v>
      </c>
    </row>
    <row r="869" spans="1:5" x14ac:dyDescent="0.25">
      <c r="A869" s="24">
        <v>45335.763749999998</v>
      </c>
      <c r="B869" s="1" t="s">
        <v>664</v>
      </c>
      <c r="C869">
        <v>500</v>
      </c>
      <c r="D869">
        <v>437</v>
      </c>
      <c r="E869" s="1" t="s">
        <v>574</v>
      </c>
    </row>
    <row r="870" spans="1:5" x14ac:dyDescent="0.25">
      <c r="A870" s="24">
        <v>45335.763912037037</v>
      </c>
      <c r="B870" s="1" t="s">
        <v>664</v>
      </c>
      <c r="C870">
        <v>300</v>
      </c>
      <c r="D870">
        <v>262.2</v>
      </c>
      <c r="E870" s="1" t="s">
        <v>575</v>
      </c>
    </row>
    <row r="871" spans="1:5" x14ac:dyDescent="0.25">
      <c r="A871" s="24">
        <v>45335.914212962962</v>
      </c>
      <c r="B871" s="1" t="s">
        <v>397</v>
      </c>
      <c r="C871">
        <v>7</v>
      </c>
      <c r="D871">
        <v>6.12</v>
      </c>
      <c r="E871" s="1" t="s">
        <v>575</v>
      </c>
    </row>
    <row r="872" spans="1:5" x14ac:dyDescent="0.25">
      <c r="A872" s="24">
        <v>45336.59574074074</v>
      </c>
      <c r="B872" s="1" t="s">
        <v>663</v>
      </c>
      <c r="C872">
        <v>50</v>
      </c>
      <c r="D872">
        <v>43.7</v>
      </c>
      <c r="E872" s="1" t="s">
        <v>575</v>
      </c>
    </row>
    <row r="873" spans="1:5" x14ac:dyDescent="0.25">
      <c r="A873" s="24">
        <v>45336.767326388886</v>
      </c>
      <c r="B873" s="1" t="s">
        <v>662</v>
      </c>
      <c r="C873">
        <v>500</v>
      </c>
      <c r="D873">
        <v>437</v>
      </c>
      <c r="E873" s="1" t="s">
        <v>575</v>
      </c>
    </row>
    <row r="874" spans="1:5" x14ac:dyDescent="0.25">
      <c r="A874" s="24">
        <v>45336.791192129633</v>
      </c>
      <c r="B874" s="1" t="s">
        <v>661</v>
      </c>
      <c r="C874">
        <v>50</v>
      </c>
      <c r="D874">
        <v>43.7</v>
      </c>
      <c r="E874" s="1" t="s">
        <v>575</v>
      </c>
    </row>
    <row r="875" spans="1:5" x14ac:dyDescent="0.25">
      <c r="A875" s="24">
        <v>45336.887777777774</v>
      </c>
      <c r="B875" s="1" t="s">
        <v>501</v>
      </c>
      <c r="C875">
        <v>350</v>
      </c>
      <c r="D875">
        <v>305.89999999999998</v>
      </c>
      <c r="E875" s="1" t="s">
        <v>575</v>
      </c>
    </row>
    <row r="876" spans="1:5" x14ac:dyDescent="0.25">
      <c r="A876" s="24">
        <v>45337.831990740742</v>
      </c>
      <c r="B876" s="1" t="s">
        <v>660</v>
      </c>
      <c r="C876">
        <v>100</v>
      </c>
      <c r="D876">
        <v>87.4</v>
      </c>
      <c r="E876" s="1" t="s">
        <v>574</v>
      </c>
    </row>
    <row r="877" spans="1:5" x14ac:dyDescent="0.25">
      <c r="A877" s="24">
        <v>45337.963437500002</v>
      </c>
      <c r="B877" s="1" t="s">
        <v>614</v>
      </c>
      <c r="C877">
        <v>300</v>
      </c>
      <c r="D877">
        <v>262.2</v>
      </c>
      <c r="E877" s="1" t="s">
        <v>575</v>
      </c>
    </row>
    <row r="878" spans="1:5" x14ac:dyDescent="0.25">
      <c r="A878" s="24">
        <v>45337.99527777778</v>
      </c>
      <c r="B878" s="1" t="s">
        <v>659</v>
      </c>
      <c r="C878">
        <v>500</v>
      </c>
      <c r="D878">
        <v>437</v>
      </c>
      <c r="E878" s="1" t="s">
        <v>575</v>
      </c>
    </row>
    <row r="879" spans="1:5" x14ac:dyDescent="0.25">
      <c r="A879" s="24">
        <v>45338.009270833332</v>
      </c>
      <c r="B879" s="1" t="s">
        <v>658</v>
      </c>
      <c r="C879">
        <v>50</v>
      </c>
      <c r="D879">
        <v>43.7</v>
      </c>
      <c r="E879" s="1" t="s">
        <v>575</v>
      </c>
    </row>
    <row r="880" spans="1:5" x14ac:dyDescent="0.25">
      <c r="A880" s="24">
        <v>45338.068761574075</v>
      </c>
      <c r="B880" s="1" t="s">
        <v>657</v>
      </c>
      <c r="C880">
        <v>100</v>
      </c>
      <c r="D880">
        <v>87.4</v>
      </c>
      <c r="E880" s="1" t="s">
        <v>574</v>
      </c>
    </row>
    <row r="881" spans="1:5" x14ac:dyDescent="0.25">
      <c r="A881" s="24">
        <v>45338.077499999999</v>
      </c>
      <c r="B881" s="1" t="s">
        <v>656</v>
      </c>
      <c r="C881">
        <v>500</v>
      </c>
      <c r="D881">
        <v>437</v>
      </c>
      <c r="E881" s="1" t="s">
        <v>575</v>
      </c>
    </row>
    <row r="882" spans="1:5" x14ac:dyDescent="0.25">
      <c r="A882" s="24">
        <v>45338.354131944441</v>
      </c>
      <c r="B882" s="1" t="s">
        <v>279</v>
      </c>
      <c r="C882">
        <v>181</v>
      </c>
      <c r="D882">
        <v>158.19</v>
      </c>
      <c r="E882" s="1" t="s">
        <v>575</v>
      </c>
    </row>
    <row r="883" spans="1:5" x14ac:dyDescent="0.25">
      <c r="A883" s="24">
        <v>45338.414988425924</v>
      </c>
      <c r="B883" s="1" t="s">
        <v>87</v>
      </c>
      <c r="C883">
        <v>100</v>
      </c>
      <c r="D883">
        <v>87.4</v>
      </c>
      <c r="E883" s="1" t="s">
        <v>574</v>
      </c>
    </row>
    <row r="884" spans="1:5" x14ac:dyDescent="0.25">
      <c r="A884" s="24">
        <v>45338.41505787037</v>
      </c>
      <c r="B884" s="1" t="s">
        <v>87</v>
      </c>
      <c r="C884">
        <v>100</v>
      </c>
      <c r="D884">
        <v>87.4</v>
      </c>
      <c r="E884" s="1" t="s">
        <v>575</v>
      </c>
    </row>
    <row r="885" spans="1:5" x14ac:dyDescent="0.25">
      <c r="A885" s="24">
        <v>45338.416747685187</v>
      </c>
      <c r="B885" s="1" t="s">
        <v>570</v>
      </c>
      <c r="C885">
        <v>300</v>
      </c>
      <c r="D885">
        <v>262.2</v>
      </c>
      <c r="E885" s="1" t="s">
        <v>574</v>
      </c>
    </row>
    <row r="886" spans="1:5" x14ac:dyDescent="0.25">
      <c r="A886" s="24">
        <v>45338.416875000003</v>
      </c>
      <c r="B886" s="1" t="s">
        <v>570</v>
      </c>
      <c r="C886">
        <v>300</v>
      </c>
      <c r="D886">
        <v>262.2</v>
      </c>
      <c r="E886" s="1" t="s">
        <v>575</v>
      </c>
    </row>
    <row r="887" spans="1:5" x14ac:dyDescent="0.25">
      <c r="A887" s="24">
        <v>45338.436701388891</v>
      </c>
      <c r="B887" s="1" t="s">
        <v>607</v>
      </c>
      <c r="C887">
        <v>100</v>
      </c>
      <c r="D887">
        <v>87.4</v>
      </c>
      <c r="E887" s="1" t="s">
        <v>574</v>
      </c>
    </row>
    <row r="888" spans="1:5" x14ac:dyDescent="0.25">
      <c r="A888" s="24">
        <v>45338.436874999999</v>
      </c>
      <c r="B888" s="1" t="s">
        <v>607</v>
      </c>
      <c r="C888">
        <v>100</v>
      </c>
      <c r="D888">
        <v>87.4</v>
      </c>
      <c r="E888" s="1" t="s">
        <v>575</v>
      </c>
    </row>
    <row r="889" spans="1:5" x14ac:dyDescent="0.25">
      <c r="A889" s="24">
        <v>45338.449895833335</v>
      </c>
      <c r="B889" s="1" t="s">
        <v>655</v>
      </c>
      <c r="C889">
        <v>500</v>
      </c>
      <c r="D889">
        <v>437</v>
      </c>
      <c r="E889" s="1" t="s">
        <v>575</v>
      </c>
    </row>
    <row r="890" spans="1:5" x14ac:dyDescent="0.25">
      <c r="A890" s="24">
        <v>45338.482233796298</v>
      </c>
      <c r="B890" s="1" t="s">
        <v>654</v>
      </c>
      <c r="C890">
        <v>100</v>
      </c>
      <c r="D890">
        <v>87.4</v>
      </c>
      <c r="E890" s="1" t="s">
        <v>575</v>
      </c>
    </row>
    <row r="891" spans="1:5" x14ac:dyDescent="0.25">
      <c r="A891" s="24">
        <v>45338.491539351853</v>
      </c>
      <c r="B891" s="1" t="s">
        <v>653</v>
      </c>
      <c r="C891">
        <v>100</v>
      </c>
      <c r="D891">
        <v>87.4</v>
      </c>
      <c r="E891" s="1" t="s">
        <v>575</v>
      </c>
    </row>
    <row r="892" spans="1:5" x14ac:dyDescent="0.25">
      <c r="A892" s="24">
        <v>45338.498888888891</v>
      </c>
      <c r="B892" s="1" t="s">
        <v>652</v>
      </c>
      <c r="C892">
        <v>300</v>
      </c>
      <c r="D892">
        <v>262.2</v>
      </c>
      <c r="E892" s="1" t="s">
        <v>575</v>
      </c>
    </row>
    <row r="893" spans="1:5" x14ac:dyDescent="0.25">
      <c r="A893" s="24">
        <v>45338.51425925926</v>
      </c>
      <c r="B893" s="1" t="s">
        <v>651</v>
      </c>
      <c r="C893">
        <v>300</v>
      </c>
      <c r="D893">
        <v>262.2</v>
      </c>
      <c r="E893" s="1" t="s">
        <v>574</v>
      </c>
    </row>
    <row r="894" spans="1:5" x14ac:dyDescent="0.25">
      <c r="A894" s="24">
        <v>45338.544247685182</v>
      </c>
      <c r="B894" s="1" t="s">
        <v>616</v>
      </c>
      <c r="C894">
        <v>300</v>
      </c>
      <c r="D894">
        <v>262.2</v>
      </c>
      <c r="E894" s="1" t="s">
        <v>575</v>
      </c>
    </row>
    <row r="895" spans="1:5" x14ac:dyDescent="0.25">
      <c r="A895" s="24">
        <v>45338.599374999998</v>
      </c>
      <c r="B895" s="1" t="s">
        <v>650</v>
      </c>
      <c r="C895">
        <v>100</v>
      </c>
      <c r="D895">
        <v>87.4</v>
      </c>
      <c r="E895" s="1" t="s">
        <v>575</v>
      </c>
    </row>
    <row r="896" spans="1:5" x14ac:dyDescent="0.25">
      <c r="A896" s="24">
        <v>45338.600497685184</v>
      </c>
      <c r="B896" s="1" t="s">
        <v>649</v>
      </c>
      <c r="C896">
        <v>200</v>
      </c>
      <c r="D896">
        <v>174.8</v>
      </c>
      <c r="E896" s="1" t="s">
        <v>575</v>
      </c>
    </row>
    <row r="897" spans="1:5" x14ac:dyDescent="0.25">
      <c r="A897" s="24">
        <v>45338.622361111113</v>
      </c>
      <c r="B897" s="1" t="s">
        <v>338</v>
      </c>
      <c r="C897">
        <v>100</v>
      </c>
      <c r="D897">
        <v>87.4</v>
      </c>
      <c r="E897" s="1" t="s">
        <v>575</v>
      </c>
    </row>
    <row r="898" spans="1:5" x14ac:dyDescent="0.25">
      <c r="A898" s="24">
        <v>45338.737245370372</v>
      </c>
      <c r="B898" s="1" t="s">
        <v>648</v>
      </c>
      <c r="C898">
        <v>100</v>
      </c>
      <c r="D898">
        <v>87.4</v>
      </c>
      <c r="E898" s="1" t="s">
        <v>575</v>
      </c>
    </row>
    <row r="899" spans="1:5" x14ac:dyDescent="0.25">
      <c r="A899" s="24">
        <v>45338.758113425924</v>
      </c>
      <c r="B899" s="1" t="s">
        <v>647</v>
      </c>
      <c r="C899">
        <v>50</v>
      </c>
      <c r="D899">
        <v>43.7</v>
      </c>
      <c r="E899" s="1" t="s">
        <v>575</v>
      </c>
    </row>
    <row r="900" spans="1:5" x14ac:dyDescent="0.25">
      <c r="A900" s="24">
        <v>45338.809247685182</v>
      </c>
      <c r="B900" s="1" t="s">
        <v>646</v>
      </c>
      <c r="C900">
        <v>500</v>
      </c>
      <c r="D900">
        <v>437</v>
      </c>
      <c r="E900" s="1" t="s">
        <v>575</v>
      </c>
    </row>
    <row r="901" spans="1:5" x14ac:dyDescent="0.25">
      <c r="A901" s="24">
        <v>45338.876875000002</v>
      </c>
      <c r="B901" s="1" t="s">
        <v>444</v>
      </c>
      <c r="C901">
        <v>100</v>
      </c>
      <c r="D901">
        <v>87.4</v>
      </c>
      <c r="E901" s="1" t="s">
        <v>574</v>
      </c>
    </row>
    <row r="902" spans="1:5" x14ac:dyDescent="0.25">
      <c r="A902" s="24">
        <v>45338.956805555557</v>
      </c>
      <c r="B902" s="1" t="s">
        <v>591</v>
      </c>
      <c r="C902">
        <v>500</v>
      </c>
      <c r="D902">
        <v>437</v>
      </c>
      <c r="E902" s="1" t="s">
        <v>574</v>
      </c>
    </row>
    <row r="903" spans="1:5" x14ac:dyDescent="0.25">
      <c r="A903" s="24">
        <v>45339.107152777775</v>
      </c>
      <c r="B903" s="1" t="s">
        <v>69</v>
      </c>
      <c r="C903">
        <v>20020</v>
      </c>
      <c r="D903">
        <v>17497.48</v>
      </c>
      <c r="E903" s="1" t="s">
        <v>574</v>
      </c>
    </row>
    <row r="904" spans="1:5" x14ac:dyDescent="0.25">
      <c r="A904" s="24">
        <v>45339.108101851853</v>
      </c>
      <c r="B904" s="1" t="s">
        <v>69</v>
      </c>
      <c r="C904">
        <v>40008</v>
      </c>
      <c r="D904">
        <v>34966.99</v>
      </c>
      <c r="E904" s="1" t="s">
        <v>575</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52"/>
  <sheetViews>
    <sheetView workbookViewId="0">
      <selection activeCell="E7" sqref="E7"/>
    </sheetView>
  </sheetViews>
  <sheetFormatPr defaultColWidth="32.85546875" defaultRowHeight="15" x14ac:dyDescent="0.25"/>
  <cols>
    <col min="1" max="1" width="15.140625" style="78" customWidth="1"/>
    <col min="2" max="2" width="15.7109375" customWidth="1"/>
    <col min="3" max="3" width="109.140625" style="106" customWidth="1"/>
  </cols>
  <sheetData>
    <row r="1" spans="1:4" s="30" customFormat="1" ht="26.25" customHeight="1" x14ac:dyDescent="0.25">
      <c r="A1" s="80" t="s">
        <v>46</v>
      </c>
      <c r="B1" s="79" t="s">
        <v>8</v>
      </c>
      <c r="C1" s="104" t="s">
        <v>9</v>
      </c>
    </row>
    <row r="2" spans="1:4" ht="18.75" customHeight="1" x14ac:dyDescent="0.25">
      <c r="A2" s="90">
        <v>45323.408425925925</v>
      </c>
      <c r="B2" s="101">
        <v>50</v>
      </c>
      <c r="C2" s="105" t="s">
        <v>1410</v>
      </c>
      <c r="D2" s="78"/>
    </row>
    <row r="3" spans="1:4" ht="26.25" customHeight="1" x14ac:dyDescent="0.25">
      <c r="A3" s="90">
        <v>45323.528761574067</v>
      </c>
      <c r="B3" s="101">
        <v>100</v>
      </c>
      <c r="C3" s="105" t="s">
        <v>1411</v>
      </c>
      <c r="D3" s="78"/>
    </row>
    <row r="4" spans="1:4" ht="17.25" customHeight="1" x14ac:dyDescent="0.25">
      <c r="A4" s="90">
        <v>45323.839733796194</v>
      </c>
      <c r="B4" s="101">
        <v>100</v>
      </c>
      <c r="C4" s="105" t="s">
        <v>1412</v>
      </c>
      <c r="D4" s="78"/>
    </row>
    <row r="5" spans="1:4" ht="26.25" customHeight="1" x14ac:dyDescent="0.25">
      <c r="A5" s="90">
        <v>45323.528182870243</v>
      </c>
      <c r="B5" s="101">
        <v>450</v>
      </c>
      <c r="C5" s="105" t="s">
        <v>67</v>
      </c>
      <c r="D5" s="78"/>
    </row>
    <row r="6" spans="1:4" ht="26.25" customHeight="1" x14ac:dyDescent="0.25">
      <c r="A6" s="90">
        <v>45323.043796296231</v>
      </c>
      <c r="B6" s="101">
        <v>500</v>
      </c>
      <c r="C6" s="105" t="s">
        <v>1413</v>
      </c>
      <c r="D6" s="78"/>
    </row>
    <row r="7" spans="1:4" ht="26.25" customHeight="1" x14ac:dyDescent="0.25">
      <c r="A7" s="90">
        <v>45323.419768518303</v>
      </c>
      <c r="B7" s="101">
        <v>500</v>
      </c>
      <c r="C7" s="105" t="s">
        <v>1414</v>
      </c>
      <c r="D7" s="78"/>
    </row>
    <row r="8" spans="1:4" ht="26.25" customHeight="1" x14ac:dyDescent="0.25">
      <c r="A8" s="90">
        <v>45323.567731481511</v>
      </c>
      <c r="B8" s="101">
        <v>3097.11</v>
      </c>
      <c r="C8" s="105" t="s">
        <v>1415</v>
      </c>
      <c r="D8" s="78"/>
    </row>
    <row r="9" spans="1:4" ht="26.25" customHeight="1" x14ac:dyDescent="0.25">
      <c r="A9" s="90">
        <v>45323.484918981325</v>
      </c>
      <c r="B9" s="101">
        <v>3143.97</v>
      </c>
      <c r="C9" s="105" t="s">
        <v>1416</v>
      </c>
      <c r="D9" s="78"/>
    </row>
    <row r="10" spans="1:4" ht="26.25" customHeight="1" x14ac:dyDescent="0.25">
      <c r="A10" s="90">
        <v>45323.186469907407</v>
      </c>
      <c r="B10" s="101">
        <v>6846</v>
      </c>
      <c r="C10" s="105" t="s">
        <v>1417</v>
      </c>
      <c r="D10" s="78"/>
    </row>
    <row r="11" spans="1:4" ht="26.25" customHeight="1" x14ac:dyDescent="0.25">
      <c r="A11" s="90">
        <v>45323.999988425989</v>
      </c>
      <c r="B11" s="101">
        <v>216340.16</v>
      </c>
      <c r="C11" s="105" t="s">
        <v>1418</v>
      </c>
      <c r="D11" s="78"/>
    </row>
    <row r="12" spans="1:4" ht="26.25" customHeight="1" x14ac:dyDescent="0.25">
      <c r="A12" s="90">
        <v>45324.115138888825</v>
      </c>
      <c r="B12" s="101">
        <v>30</v>
      </c>
      <c r="C12" s="105" t="s">
        <v>1419</v>
      </c>
      <c r="D12" s="78"/>
    </row>
    <row r="13" spans="1:4" ht="30" customHeight="1" x14ac:dyDescent="0.25">
      <c r="A13" s="90">
        <v>45324.432083333377</v>
      </c>
      <c r="B13" s="101">
        <v>30</v>
      </c>
      <c r="C13" s="105" t="s">
        <v>1420</v>
      </c>
      <c r="D13" s="78"/>
    </row>
    <row r="14" spans="1:4" ht="26.25" customHeight="1" x14ac:dyDescent="0.25">
      <c r="A14" s="90">
        <v>45324.427847222425</v>
      </c>
      <c r="B14" s="101">
        <v>100</v>
      </c>
      <c r="C14" s="105" t="s">
        <v>1421</v>
      </c>
      <c r="D14" s="78"/>
    </row>
    <row r="15" spans="1:4" ht="26.25" customHeight="1" x14ac:dyDescent="0.25">
      <c r="A15" s="90">
        <v>45324.868506944273</v>
      </c>
      <c r="B15" s="101">
        <v>100</v>
      </c>
      <c r="C15" s="105" t="s">
        <v>1422</v>
      </c>
      <c r="D15" s="78"/>
    </row>
    <row r="16" spans="1:4" ht="26.25" customHeight="1" x14ac:dyDescent="0.25">
      <c r="A16" s="90">
        <v>45324.878252314869</v>
      </c>
      <c r="B16" s="101">
        <v>298.8</v>
      </c>
      <c r="C16" s="105" t="s">
        <v>91</v>
      </c>
      <c r="D16" s="78"/>
    </row>
    <row r="17" spans="1:4" ht="26.25" customHeight="1" x14ac:dyDescent="0.25">
      <c r="A17" s="90">
        <v>45324.961597222369</v>
      </c>
      <c r="B17" s="101">
        <v>298.8</v>
      </c>
      <c r="C17" s="105" t="s">
        <v>91</v>
      </c>
      <c r="D17" s="78"/>
    </row>
    <row r="18" spans="1:4" ht="26.25" customHeight="1" x14ac:dyDescent="0.25">
      <c r="A18" s="90">
        <v>45324.431863425765</v>
      </c>
      <c r="B18" s="101">
        <v>500</v>
      </c>
      <c r="C18" s="105" t="s">
        <v>1423</v>
      </c>
      <c r="D18" s="78"/>
    </row>
    <row r="19" spans="1:4" ht="26.25" customHeight="1" x14ac:dyDescent="0.25">
      <c r="A19" s="90">
        <v>45324.489872685168</v>
      </c>
      <c r="B19" s="101">
        <v>500</v>
      </c>
      <c r="C19" s="105" t="s">
        <v>1424</v>
      </c>
      <c r="D19" s="78"/>
    </row>
    <row r="20" spans="1:4" ht="26.25" customHeight="1" x14ac:dyDescent="0.25">
      <c r="A20" s="90">
        <v>45324.05076388875</v>
      </c>
      <c r="B20" s="101">
        <v>1000</v>
      </c>
      <c r="C20" s="105" t="s">
        <v>72</v>
      </c>
      <c r="D20" s="78"/>
    </row>
    <row r="21" spans="1:4" ht="26.25" customHeight="1" x14ac:dyDescent="0.25">
      <c r="A21" s="90">
        <v>45324.804513888899</v>
      </c>
      <c r="B21" s="101">
        <v>1000</v>
      </c>
      <c r="C21" s="105" t="s">
        <v>1425</v>
      </c>
      <c r="D21" s="78"/>
    </row>
    <row r="22" spans="1:4" ht="26.25" customHeight="1" x14ac:dyDescent="0.25">
      <c r="A22" s="90">
        <v>45324.172476851847</v>
      </c>
      <c r="B22" s="101">
        <v>1464.75</v>
      </c>
      <c r="C22" s="105" t="s">
        <v>1426</v>
      </c>
      <c r="D22" s="78"/>
    </row>
    <row r="23" spans="1:4" ht="26.25" customHeight="1" x14ac:dyDescent="0.25">
      <c r="A23" s="90">
        <v>45324.54721064819</v>
      </c>
      <c r="B23" s="101">
        <v>5605.59</v>
      </c>
      <c r="C23" s="105" t="s">
        <v>1427</v>
      </c>
      <c r="D23" s="78"/>
    </row>
    <row r="24" spans="1:4" ht="26.25" customHeight="1" x14ac:dyDescent="0.25">
      <c r="A24" s="90">
        <v>45324.507303240709</v>
      </c>
      <c r="B24" s="101">
        <v>7317.61</v>
      </c>
      <c r="C24" s="105" t="s">
        <v>1428</v>
      </c>
      <c r="D24" s="78"/>
    </row>
    <row r="25" spans="1:4" ht="26.25" customHeight="1" x14ac:dyDescent="0.25">
      <c r="A25" s="90">
        <v>45324.611944444478</v>
      </c>
      <c r="B25" s="101">
        <v>25477.74</v>
      </c>
      <c r="C25" s="105" t="s">
        <v>1429</v>
      </c>
      <c r="D25" s="78"/>
    </row>
    <row r="26" spans="1:4" ht="26.25" customHeight="1" x14ac:dyDescent="0.25">
      <c r="A26" s="90">
        <v>45324.464131944347</v>
      </c>
      <c r="B26" s="101">
        <v>1000000</v>
      </c>
      <c r="C26" s="105" t="s">
        <v>1430</v>
      </c>
      <c r="D26" s="78"/>
    </row>
    <row r="27" spans="1:4" ht="26.25" customHeight="1" x14ac:dyDescent="0.25">
      <c r="A27" s="90">
        <v>45325.741400463041</v>
      </c>
      <c r="B27" s="101">
        <v>298.8</v>
      </c>
      <c r="C27" s="105" t="s">
        <v>91</v>
      </c>
      <c r="D27" s="78"/>
    </row>
    <row r="28" spans="1:4" ht="26.25" customHeight="1" x14ac:dyDescent="0.25">
      <c r="A28" s="90">
        <v>45325.436400462873</v>
      </c>
      <c r="B28" s="101">
        <v>498</v>
      </c>
      <c r="C28" s="105" t="s">
        <v>89</v>
      </c>
      <c r="D28" s="78"/>
    </row>
    <row r="29" spans="1:4" ht="26.25" customHeight="1" x14ac:dyDescent="0.25">
      <c r="A29" s="90">
        <v>45325.444363425951</v>
      </c>
      <c r="B29" s="101">
        <v>498</v>
      </c>
      <c r="C29" s="105" t="s">
        <v>89</v>
      </c>
      <c r="D29" s="78"/>
    </row>
    <row r="30" spans="1:4" ht="26.25" customHeight="1" x14ac:dyDescent="0.25">
      <c r="A30" s="90">
        <v>45325.879895833321</v>
      </c>
      <c r="B30" s="101">
        <v>550</v>
      </c>
      <c r="C30" s="105" t="s">
        <v>72</v>
      </c>
      <c r="D30" s="78"/>
    </row>
    <row r="31" spans="1:4" ht="26.25" customHeight="1" x14ac:dyDescent="0.25">
      <c r="A31" s="90">
        <v>45325.627523147967</v>
      </c>
      <c r="B31" s="101">
        <v>996</v>
      </c>
      <c r="C31" s="105" t="s">
        <v>92</v>
      </c>
      <c r="D31" s="78"/>
    </row>
    <row r="32" spans="1:4" ht="26.25" customHeight="1" x14ac:dyDescent="0.25">
      <c r="A32" s="90">
        <v>45325.742719907314</v>
      </c>
      <c r="B32" s="101">
        <v>1000</v>
      </c>
      <c r="C32" s="105" t="s">
        <v>72</v>
      </c>
      <c r="D32" s="78"/>
    </row>
    <row r="33" spans="1:4" ht="26.25" customHeight="1" x14ac:dyDescent="0.25">
      <c r="A33" s="90">
        <v>45325.518252315</v>
      </c>
      <c r="B33" s="101">
        <v>1992</v>
      </c>
      <c r="C33" s="105" t="s">
        <v>623</v>
      </c>
      <c r="D33" s="78"/>
    </row>
    <row r="34" spans="1:4" ht="26.25" customHeight="1" x14ac:dyDescent="0.25">
      <c r="A34" s="90">
        <v>45325.171631944366</v>
      </c>
      <c r="B34" s="101">
        <v>6347.25</v>
      </c>
      <c r="C34" s="105" t="s">
        <v>1431</v>
      </c>
      <c r="D34" s="78"/>
    </row>
    <row r="35" spans="1:4" ht="26.25" customHeight="1" x14ac:dyDescent="0.25">
      <c r="A35" s="90">
        <v>45326.240439814981</v>
      </c>
      <c r="B35" s="101">
        <v>1611.22</v>
      </c>
      <c r="C35" s="105" t="s">
        <v>1432</v>
      </c>
      <c r="D35" s="78"/>
    </row>
    <row r="36" spans="1:4" ht="26.25" customHeight="1" x14ac:dyDescent="0.25">
      <c r="A36" s="90">
        <v>45327.834467592649</v>
      </c>
      <c r="B36" s="101">
        <v>5</v>
      </c>
      <c r="C36" s="105" t="s">
        <v>1433</v>
      </c>
      <c r="D36" s="78"/>
    </row>
    <row r="37" spans="1:4" ht="26.25" customHeight="1" x14ac:dyDescent="0.25">
      <c r="A37" s="90">
        <v>45327.533159722108</v>
      </c>
      <c r="B37" s="101">
        <v>30</v>
      </c>
      <c r="C37" s="105" t="s">
        <v>1434</v>
      </c>
      <c r="D37" s="78"/>
    </row>
    <row r="38" spans="1:4" ht="26.25" customHeight="1" x14ac:dyDescent="0.25">
      <c r="A38" s="90">
        <v>45327.15788194444</v>
      </c>
      <c r="B38" s="101">
        <v>50</v>
      </c>
      <c r="C38" s="105" t="s">
        <v>1435</v>
      </c>
      <c r="D38" s="78"/>
    </row>
    <row r="39" spans="1:4" ht="26.25" customHeight="1" x14ac:dyDescent="0.25">
      <c r="A39" s="90">
        <v>45327.179374999832</v>
      </c>
      <c r="B39" s="101">
        <v>50</v>
      </c>
      <c r="C39" s="105" t="s">
        <v>1436</v>
      </c>
      <c r="D39" s="78"/>
    </row>
    <row r="40" spans="1:4" ht="26.25" customHeight="1" x14ac:dyDescent="0.25">
      <c r="A40" s="90">
        <v>45327.492615740746</v>
      </c>
      <c r="B40" s="101">
        <v>50</v>
      </c>
      <c r="C40" s="105" t="s">
        <v>1437</v>
      </c>
      <c r="D40" s="78"/>
    </row>
    <row r="41" spans="1:4" ht="26.25" customHeight="1" x14ac:dyDescent="0.25">
      <c r="A41" s="90">
        <v>45327.148206018377</v>
      </c>
      <c r="B41" s="101">
        <v>100</v>
      </c>
      <c r="C41" s="105" t="s">
        <v>1438</v>
      </c>
      <c r="D41" s="78"/>
    </row>
    <row r="42" spans="1:4" ht="26.25" customHeight="1" x14ac:dyDescent="0.25">
      <c r="A42" s="90">
        <v>45327.158564814832</v>
      </c>
      <c r="B42" s="101">
        <v>100</v>
      </c>
      <c r="C42" s="105" t="s">
        <v>1439</v>
      </c>
      <c r="D42" s="78"/>
    </row>
    <row r="43" spans="1:4" ht="26.25" customHeight="1" x14ac:dyDescent="0.25">
      <c r="A43" s="90">
        <v>45327.089143518358</v>
      </c>
      <c r="B43" s="101">
        <v>200</v>
      </c>
      <c r="C43" s="105" t="s">
        <v>1440</v>
      </c>
      <c r="D43" s="78"/>
    </row>
    <row r="44" spans="1:4" ht="26.25" customHeight="1" x14ac:dyDescent="0.25">
      <c r="A44" s="90">
        <v>45327.549386573955</v>
      </c>
      <c r="B44" s="101">
        <v>600</v>
      </c>
      <c r="C44" s="105" t="s">
        <v>67</v>
      </c>
      <c r="D44" s="78"/>
    </row>
    <row r="45" spans="1:4" ht="26.25" customHeight="1" x14ac:dyDescent="0.25">
      <c r="A45" s="90">
        <v>45327.502939814702</v>
      </c>
      <c r="B45" s="101">
        <v>1000</v>
      </c>
      <c r="C45" s="105" t="s">
        <v>1441</v>
      </c>
      <c r="D45" s="78"/>
    </row>
    <row r="46" spans="1:4" ht="26.25" customHeight="1" x14ac:dyDescent="0.25">
      <c r="A46" s="90">
        <v>45327.532916666474</v>
      </c>
      <c r="B46" s="101">
        <v>1000</v>
      </c>
      <c r="C46" s="105" t="s">
        <v>1442</v>
      </c>
      <c r="D46" s="78"/>
    </row>
    <row r="47" spans="1:4" ht="26.25" customHeight="1" x14ac:dyDescent="0.25">
      <c r="A47" s="90">
        <v>45327.163402777631</v>
      </c>
      <c r="B47" s="101">
        <v>2000</v>
      </c>
      <c r="C47" s="105" t="s">
        <v>1443</v>
      </c>
      <c r="D47" s="78"/>
    </row>
    <row r="48" spans="1:4" ht="26.25" customHeight="1" x14ac:dyDescent="0.25">
      <c r="A48" s="90">
        <v>45327.490486111026</v>
      </c>
      <c r="B48" s="101">
        <v>3000</v>
      </c>
      <c r="C48" s="105" t="s">
        <v>1444</v>
      </c>
      <c r="D48" s="78"/>
    </row>
    <row r="49" spans="1:4" ht="26.25" customHeight="1" x14ac:dyDescent="0.25">
      <c r="A49" s="90">
        <v>45327.522962962743</v>
      </c>
      <c r="B49" s="101">
        <v>5000</v>
      </c>
      <c r="C49" s="105" t="s">
        <v>1445</v>
      </c>
      <c r="D49" s="78"/>
    </row>
    <row r="50" spans="1:4" ht="26.25" customHeight="1" x14ac:dyDescent="0.25">
      <c r="A50" s="90">
        <v>45327.568738426082</v>
      </c>
      <c r="B50" s="101">
        <v>6312.4</v>
      </c>
      <c r="C50" s="105" t="s">
        <v>1446</v>
      </c>
      <c r="D50" s="78"/>
    </row>
    <row r="51" spans="1:4" ht="26.25" customHeight="1" x14ac:dyDescent="0.25">
      <c r="A51" s="90">
        <v>45327.166226851754</v>
      </c>
      <c r="B51" s="101">
        <v>9765</v>
      </c>
      <c r="C51" s="105" t="s">
        <v>1447</v>
      </c>
      <c r="D51" s="78"/>
    </row>
    <row r="52" spans="1:4" ht="26.25" customHeight="1" x14ac:dyDescent="0.25">
      <c r="A52" s="90">
        <v>45327.589791666716</v>
      </c>
      <c r="B52" s="101">
        <v>10356.9</v>
      </c>
      <c r="C52" s="105" t="s">
        <v>1448</v>
      </c>
      <c r="D52" s="78"/>
    </row>
    <row r="53" spans="1:4" ht="26.25" customHeight="1" x14ac:dyDescent="0.25">
      <c r="A53" s="90">
        <v>45327.58886574069</v>
      </c>
      <c r="B53" s="101">
        <v>34268.339999999997</v>
      </c>
      <c r="C53" s="105" t="s">
        <v>1449</v>
      </c>
      <c r="D53" s="78"/>
    </row>
    <row r="54" spans="1:4" ht="26.25" customHeight="1" x14ac:dyDescent="0.25">
      <c r="A54" s="90">
        <v>45327.56851851847</v>
      </c>
      <c r="B54" s="101">
        <v>36500.199999999997</v>
      </c>
      <c r="C54" s="105" t="s">
        <v>1450</v>
      </c>
      <c r="D54" s="78"/>
    </row>
    <row r="55" spans="1:4" ht="26.25" customHeight="1" x14ac:dyDescent="0.25">
      <c r="A55" s="90">
        <v>45327.547905092593</v>
      </c>
      <c r="B55" s="101">
        <v>37043.300000000003</v>
      </c>
      <c r="C55" s="105" t="s">
        <v>1451</v>
      </c>
      <c r="D55" s="78"/>
    </row>
    <row r="56" spans="1:4" ht="26.25" customHeight="1" x14ac:dyDescent="0.25">
      <c r="A56" s="90">
        <v>45327.605624999851</v>
      </c>
      <c r="B56" s="101">
        <v>68000</v>
      </c>
      <c r="C56" s="105" t="s">
        <v>1452</v>
      </c>
      <c r="D56" s="78"/>
    </row>
    <row r="57" spans="1:4" ht="26.25" customHeight="1" x14ac:dyDescent="0.25">
      <c r="A57" s="90">
        <v>45327.649930555373</v>
      </c>
      <c r="B57" s="101">
        <v>102070.23</v>
      </c>
      <c r="C57" s="105" t="s">
        <v>1453</v>
      </c>
      <c r="D57" s="78"/>
    </row>
    <row r="58" spans="1:4" ht="26.25" customHeight="1" x14ac:dyDescent="0.25">
      <c r="A58" s="90">
        <v>45328.171134259086</v>
      </c>
      <c r="B58" s="101">
        <v>488.25</v>
      </c>
      <c r="C58" s="105" t="s">
        <v>1454</v>
      </c>
      <c r="D58" s="78"/>
    </row>
    <row r="59" spans="1:4" ht="26.25" customHeight="1" x14ac:dyDescent="0.25">
      <c r="A59" s="90">
        <v>45328.037789351773</v>
      </c>
      <c r="B59" s="101">
        <v>500</v>
      </c>
      <c r="C59" s="105" t="s">
        <v>1455</v>
      </c>
      <c r="D59" s="78"/>
    </row>
    <row r="60" spans="1:4" ht="26.25" customHeight="1" x14ac:dyDescent="0.25">
      <c r="A60" s="90">
        <v>45328.461423611268</v>
      </c>
      <c r="B60" s="101">
        <v>500</v>
      </c>
      <c r="C60" s="105" t="s">
        <v>1456</v>
      </c>
      <c r="D60" s="78"/>
    </row>
    <row r="61" spans="1:4" ht="26.25" customHeight="1" x14ac:dyDescent="0.25">
      <c r="A61" s="90">
        <v>45328.496168981306</v>
      </c>
      <c r="B61" s="101">
        <v>500</v>
      </c>
      <c r="C61" s="105" t="s">
        <v>1457</v>
      </c>
      <c r="D61" s="78"/>
    </row>
    <row r="62" spans="1:4" ht="26.25" customHeight="1" x14ac:dyDescent="0.25">
      <c r="A62" s="90">
        <v>45328.631006944459</v>
      </c>
      <c r="B62" s="101">
        <v>500</v>
      </c>
      <c r="C62" s="105" t="s">
        <v>1458</v>
      </c>
      <c r="D62" s="78"/>
    </row>
    <row r="63" spans="1:4" ht="26.25" customHeight="1" x14ac:dyDescent="0.25">
      <c r="A63" s="90">
        <v>45328.618495370261</v>
      </c>
      <c r="B63" s="101">
        <v>1000</v>
      </c>
      <c r="C63" s="105" t="s">
        <v>72</v>
      </c>
      <c r="D63" s="78"/>
    </row>
    <row r="64" spans="1:4" ht="26.25" customHeight="1" x14ac:dyDescent="0.25">
      <c r="A64" s="90">
        <v>45328.546909722034</v>
      </c>
      <c r="B64" s="101">
        <v>2359.8000000000002</v>
      </c>
      <c r="C64" s="105" t="s">
        <v>1459</v>
      </c>
      <c r="D64" s="78"/>
    </row>
    <row r="65" spans="1:4" ht="26.25" customHeight="1" x14ac:dyDescent="0.25">
      <c r="A65" s="90">
        <v>45328.784780092537</v>
      </c>
      <c r="B65" s="101">
        <v>5000</v>
      </c>
      <c r="C65" s="105" t="s">
        <v>1460</v>
      </c>
      <c r="D65" s="78"/>
    </row>
    <row r="66" spans="1:4" ht="26.25" customHeight="1" x14ac:dyDescent="0.25">
      <c r="A66" s="90">
        <v>45328.486851851922</v>
      </c>
      <c r="B66" s="101">
        <v>7067.11</v>
      </c>
      <c r="C66" s="105" t="s">
        <v>1461</v>
      </c>
      <c r="D66" s="78"/>
    </row>
    <row r="67" spans="1:4" ht="26.25" customHeight="1" x14ac:dyDescent="0.25">
      <c r="A67" s="90">
        <v>45329.684398148209</v>
      </c>
      <c r="B67" s="101">
        <v>50</v>
      </c>
      <c r="C67" s="105" t="s">
        <v>1462</v>
      </c>
      <c r="D67" s="78"/>
    </row>
    <row r="68" spans="1:4" ht="26.25" customHeight="1" x14ac:dyDescent="0.25">
      <c r="A68" s="90">
        <v>45329.707627314609</v>
      </c>
      <c r="B68" s="101">
        <v>100</v>
      </c>
      <c r="C68" s="105" t="s">
        <v>1463</v>
      </c>
      <c r="D68" s="78"/>
    </row>
    <row r="69" spans="1:4" ht="26.25" customHeight="1" x14ac:dyDescent="0.25">
      <c r="A69" s="90">
        <v>45329.325601852033</v>
      </c>
      <c r="B69" s="101">
        <v>200</v>
      </c>
      <c r="C69" s="105" t="s">
        <v>1464</v>
      </c>
      <c r="D69" s="78"/>
    </row>
    <row r="70" spans="1:4" ht="26.25" customHeight="1" x14ac:dyDescent="0.25">
      <c r="A70" s="90">
        <v>45329.556273147929</v>
      </c>
      <c r="B70" s="101">
        <v>300</v>
      </c>
      <c r="C70" s="105" t="s">
        <v>72</v>
      </c>
      <c r="D70" s="78"/>
    </row>
    <row r="71" spans="1:4" ht="26.25" customHeight="1" x14ac:dyDescent="0.25">
      <c r="A71" s="90">
        <v>45329.552523148246</v>
      </c>
      <c r="B71" s="101">
        <v>580.34</v>
      </c>
      <c r="C71" s="105" t="s">
        <v>1465</v>
      </c>
      <c r="D71" s="78"/>
    </row>
    <row r="72" spans="1:4" ht="26.25" customHeight="1" x14ac:dyDescent="0.25">
      <c r="A72" s="90">
        <v>45329.764583333395</v>
      </c>
      <c r="B72" s="101">
        <v>3000</v>
      </c>
      <c r="C72" s="105" t="s">
        <v>1466</v>
      </c>
      <c r="D72" s="78"/>
    </row>
    <row r="73" spans="1:4" ht="26.25" customHeight="1" x14ac:dyDescent="0.25">
      <c r="A73" s="90">
        <v>45329.485775462817</v>
      </c>
      <c r="B73" s="101">
        <v>8143.5</v>
      </c>
      <c r="C73" s="105" t="s">
        <v>1467</v>
      </c>
      <c r="D73" s="78"/>
    </row>
    <row r="74" spans="1:4" ht="26.25" customHeight="1" x14ac:dyDescent="0.25">
      <c r="A74" s="90">
        <v>45329.179386573844</v>
      </c>
      <c r="B74" s="101">
        <v>10155.6</v>
      </c>
      <c r="C74" s="105" t="s">
        <v>1468</v>
      </c>
      <c r="D74" s="78"/>
    </row>
    <row r="75" spans="1:4" ht="26.25" customHeight="1" x14ac:dyDescent="0.25">
      <c r="A75" s="90">
        <v>45330.378680555616</v>
      </c>
      <c r="B75" s="101">
        <v>500</v>
      </c>
      <c r="C75" s="105" t="s">
        <v>1469</v>
      </c>
      <c r="D75" s="78"/>
    </row>
    <row r="76" spans="1:4" ht="26.25" customHeight="1" x14ac:dyDescent="0.25">
      <c r="A76" s="90">
        <v>45330.475439814851</v>
      </c>
      <c r="B76" s="101">
        <v>500</v>
      </c>
      <c r="C76" s="105" t="s">
        <v>1470</v>
      </c>
      <c r="D76" s="78"/>
    </row>
    <row r="77" spans="1:4" ht="26.25" customHeight="1" x14ac:dyDescent="0.25">
      <c r="A77" s="90">
        <v>45330.525312500075</v>
      </c>
      <c r="B77" s="101">
        <v>715</v>
      </c>
      <c r="C77" s="105" t="s">
        <v>67</v>
      </c>
      <c r="D77" s="78"/>
    </row>
    <row r="78" spans="1:4" ht="26.25" customHeight="1" x14ac:dyDescent="0.25">
      <c r="A78" s="90">
        <v>45330.568819444627</v>
      </c>
      <c r="B78" s="101">
        <v>1153.58</v>
      </c>
      <c r="C78" s="105" t="s">
        <v>1471</v>
      </c>
      <c r="D78" s="78"/>
    </row>
    <row r="79" spans="1:4" ht="26.25" customHeight="1" x14ac:dyDescent="0.25">
      <c r="A79" s="90">
        <v>45330.568796296138</v>
      </c>
      <c r="B79" s="101">
        <v>106702.75</v>
      </c>
      <c r="C79" s="105" t="s">
        <v>1472</v>
      </c>
      <c r="D79" s="78"/>
    </row>
    <row r="80" spans="1:4" ht="26.25" customHeight="1" x14ac:dyDescent="0.25">
      <c r="A80" s="90">
        <v>45331.575185185298</v>
      </c>
      <c r="B80" s="101">
        <v>9.9600000000000009</v>
      </c>
      <c r="C80" s="105" t="s">
        <v>1473</v>
      </c>
      <c r="D80" s="78"/>
    </row>
    <row r="81" spans="1:4" ht="26.25" customHeight="1" x14ac:dyDescent="0.25">
      <c r="A81" s="90">
        <v>45331.13247685181</v>
      </c>
      <c r="B81" s="101">
        <v>30</v>
      </c>
      <c r="C81" s="105" t="s">
        <v>1474</v>
      </c>
      <c r="D81" s="78"/>
    </row>
    <row r="82" spans="1:4" ht="26.25" customHeight="1" x14ac:dyDescent="0.25">
      <c r="A82" s="90">
        <v>45331.502696759067</v>
      </c>
      <c r="B82" s="101">
        <v>100</v>
      </c>
      <c r="C82" s="105" t="s">
        <v>1475</v>
      </c>
      <c r="D82" s="78"/>
    </row>
    <row r="83" spans="1:4" ht="26.25" customHeight="1" x14ac:dyDescent="0.25">
      <c r="A83" s="90">
        <v>45331.547951389104</v>
      </c>
      <c r="B83" s="101">
        <v>100</v>
      </c>
      <c r="C83" s="105" t="s">
        <v>1476</v>
      </c>
      <c r="D83" s="78"/>
    </row>
    <row r="84" spans="1:4" ht="26.25" customHeight="1" x14ac:dyDescent="0.25">
      <c r="A84" s="90">
        <v>45331.180474536959</v>
      </c>
      <c r="B84" s="101">
        <v>390.6</v>
      </c>
      <c r="C84" s="105" t="s">
        <v>1477</v>
      </c>
      <c r="D84" s="78"/>
    </row>
    <row r="85" spans="1:4" ht="26.25" customHeight="1" x14ac:dyDescent="0.25">
      <c r="A85" s="90">
        <v>45331.999756944366</v>
      </c>
      <c r="B85" s="101">
        <v>498</v>
      </c>
      <c r="C85" s="105" t="s">
        <v>89</v>
      </c>
      <c r="D85" s="78"/>
    </row>
    <row r="86" spans="1:4" ht="26.25" customHeight="1" x14ac:dyDescent="0.25">
      <c r="A86" s="90">
        <v>45331.647662037052</v>
      </c>
      <c r="B86" s="101">
        <v>892.35</v>
      </c>
      <c r="C86" s="105" t="s">
        <v>1478</v>
      </c>
      <c r="D86" s="78"/>
    </row>
    <row r="87" spans="1:4" ht="26.25" customHeight="1" x14ac:dyDescent="0.25">
      <c r="A87" s="90">
        <v>45331.647696759086</v>
      </c>
      <c r="B87" s="101">
        <v>6113.35</v>
      </c>
      <c r="C87" s="105" t="s">
        <v>1479</v>
      </c>
      <c r="D87" s="78"/>
    </row>
    <row r="88" spans="1:4" ht="26.25" customHeight="1" x14ac:dyDescent="0.25">
      <c r="A88" s="90">
        <v>45332.593923611101</v>
      </c>
      <c r="B88" s="101">
        <v>99.6</v>
      </c>
      <c r="C88" s="105" t="s">
        <v>88</v>
      </c>
      <c r="D88" s="78"/>
    </row>
    <row r="89" spans="1:4" ht="26.25" customHeight="1" x14ac:dyDescent="0.25">
      <c r="A89" s="90">
        <v>45332.538020833395</v>
      </c>
      <c r="B89" s="101">
        <v>199.2</v>
      </c>
      <c r="C89" s="105" t="s">
        <v>320</v>
      </c>
      <c r="D89" s="78"/>
    </row>
    <row r="90" spans="1:4" ht="26.25" customHeight="1" x14ac:dyDescent="0.25">
      <c r="A90" s="90">
        <v>45332.59341435181</v>
      </c>
      <c r="B90" s="101">
        <v>199.2</v>
      </c>
      <c r="C90" s="105" t="s">
        <v>320</v>
      </c>
      <c r="D90" s="78"/>
    </row>
    <row r="91" spans="1:4" ht="26.25" customHeight="1" x14ac:dyDescent="0.25">
      <c r="A91" s="90">
        <v>45332.647557870485</v>
      </c>
      <c r="B91" s="101">
        <v>298.8</v>
      </c>
      <c r="C91" s="105" t="s">
        <v>91</v>
      </c>
      <c r="D91" s="78"/>
    </row>
    <row r="92" spans="1:4" ht="26.25" customHeight="1" x14ac:dyDescent="0.25">
      <c r="A92" s="90">
        <v>45332.640509259421</v>
      </c>
      <c r="B92" s="101">
        <v>498</v>
      </c>
      <c r="C92" s="105" t="s">
        <v>89</v>
      </c>
      <c r="D92" s="78"/>
    </row>
    <row r="93" spans="1:4" ht="26.25" customHeight="1" x14ac:dyDescent="0.25">
      <c r="A93" s="90">
        <v>45332.162951388862</v>
      </c>
      <c r="B93" s="101">
        <v>781.2</v>
      </c>
      <c r="C93" s="105" t="s">
        <v>1480</v>
      </c>
      <c r="D93" s="78"/>
    </row>
    <row r="94" spans="1:4" ht="26.25" customHeight="1" x14ac:dyDescent="0.25">
      <c r="A94" s="90">
        <v>45333.303703703918</v>
      </c>
      <c r="B94" s="101">
        <v>37</v>
      </c>
      <c r="C94" s="105" t="s">
        <v>72</v>
      </c>
      <c r="D94" s="78"/>
    </row>
    <row r="95" spans="1:4" ht="26.25" customHeight="1" x14ac:dyDescent="0.25">
      <c r="A95" s="90">
        <v>45333.935775463004</v>
      </c>
      <c r="B95" s="101">
        <v>99.6</v>
      </c>
      <c r="C95" s="105" t="s">
        <v>88</v>
      </c>
      <c r="D95" s="78"/>
    </row>
    <row r="96" spans="1:4" ht="26.25" customHeight="1" x14ac:dyDescent="0.25">
      <c r="A96" s="90">
        <v>45333.156631944235</v>
      </c>
      <c r="B96" s="101">
        <v>488.25</v>
      </c>
      <c r="C96" s="105" t="s">
        <v>1481</v>
      </c>
      <c r="D96" s="78"/>
    </row>
    <row r="97" spans="1:4" ht="26.25" customHeight="1" x14ac:dyDescent="0.25">
      <c r="A97" s="90">
        <v>45333.156643518712</v>
      </c>
      <c r="B97" s="101">
        <v>5517.22</v>
      </c>
      <c r="C97" s="105" t="s">
        <v>1482</v>
      </c>
      <c r="D97" s="78"/>
    </row>
    <row r="98" spans="1:4" ht="26.25" customHeight="1" x14ac:dyDescent="0.25">
      <c r="A98" s="90">
        <v>45333.156631944235</v>
      </c>
      <c r="B98" s="101">
        <v>41315.69</v>
      </c>
      <c r="C98" s="105" t="s">
        <v>1483</v>
      </c>
      <c r="D98" s="78"/>
    </row>
    <row r="99" spans="1:4" ht="26.25" customHeight="1" x14ac:dyDescent="0.25">
      <c r="A99" s="90">
        <v>45334.222384259105</v>
      </c>
      <c r="B99" s="101">
        <v>30</v>
      </c>
      <c r="C99" s="105" t="s">
        <v>1484</v>
      </c>
      <c r="D99" s="78"/>
    </row>
    <row r="100" spans="1:4" ht="26.25" customHeight="1" x14ac:dyDescent="0.25">
      <c r="A100" s="90">
        <v>45334.108819444664</v>
      </c>
      <c r="B100" s="101">
        <v>50</v>
      </c>
      <c r="C100" s="105" t="s">
        <v>1485</v>
      </c>
      <c r="D100" s="78"/>
    </row>
    <row r="101" spans="1:4" ht="26.25" customHeight="1" x14ac:dyDescent="0.25">
      <c r="A101" s="90">
        <v>45334.150497685187</v>
      </c>
      <c r="B101" s="101">
        <v>100</v>
      </c>
      <c r="C101" s="105" t="s">
        <v>1486</v>
      </c>
      <c r="D101" s="78"/>
    </row>
    <row r="102" spans="1:4" ht="26.25" customHeight="1" x14ac:dyDescent="0.25">
      <c r="A102" s="90">
        <v>45334.185821759049</v>
      </c>
      <c r="B102" s="101">
        <v>200</v>
      </c>
      <c r="C102" s="105" t="s">
        <v>1487</v>
      </c>
      <c r="D102" s="78"/>
    </row>
    <row r="103" spans="1:4" ht="26.25" customHeight="1" x14ac:dyDescent="0.25">
      <c r="A103" s="90">
        <v>45334.09421296278</v>
      </c>
      <c r="B103" s="101">
        <v>300</v>
      </c>
      <c r="C103" s="105" t="s">
        <v>1488</v>
      </c>
      <c r="D103" s="78"/>
    </row>
    <row r="104" spans="1:4" ht="26.25" customHeight="1" x14ac:dyDescent="0.25">
      <c r="A104" s="90">
        <v>45334.130439814646</v>
      </c>
      <c r="B104" s="101">
        <v>300</v>
      </c>
      <c r="C104" s="105" t="s">
        <v>1489</v>
      </c>
      <c r="D104" s="78"/>
    </row>
    <row r="105" spans="1:4" ht="26.25" customHeight="1" x14ac:dyDescent="0.25">
      <c r="A105" s="90">
        <v>45334.186377314851</v>
      </c>
      <c r="B105" s="101">
        <v>488.25</v>
      </c>
      <c r="C105" s="105" t="s">
        <v>1490</v>
      </c>
      <c r="D105" s="78"/>
    </row>
    <row r="106" spans="1:4" ht="26.25" customHeight="1" x14ac:dyDescent="0.25">
      <c r="A106" s="90">
        <v>45334.09504629625</v>
      </c>
      <c r="B106" s="101">
        <v>1000</v>
      </c>
      <c r="C106" s="105" t="s">
        <v>1491</v>
      </c>
      <c r="D106" s="78"/>
    </row>
    <row r="107" spans="1:4" ht="26.25" customHeight="1" x14ac:dyDescent="0.25">
      <c r="A107" s="90">
        <v>45334.491956018377</v>
      </c>
      <c r="B107" s="101">
        <v>1000</v>
      </c>
      <c r="C107" s="105" t="s">
        <v>1492</v>
      </c>
      <c r="D107" s="78"/>
    </row>
    <row r="108" spans="1:4" ht="26.25" customHeight="1" x14ac:dyDescent="0.25">
      <c r="A108" s="90">
        <v>45334.599444444291</v>
      </c>
      <c r="B108" s="101">
        <v>1477.06</v>
      </c>
      <c r="C108" s="105" t="s">
        <v>1493</v>
      </c>
      <c r="D108" s="78"/>
    </row>
    <row r="109" spans="1:4" ht="26.25" customHeight="1" x14ac:dyDescent="0.25">
      <c r="A109" s="90">
        <v>45334.547118055634</v>
      </c>
      <c r="B109" s="101">
        <v>1594</v>
      </c>
      <c r="C109" s="105" t="s">
        <v>67</v>
      </c>
      <c r="D109" s="78"/>
    </row>
    <row r="110" spans="1:4" ht="26.25" customHeight="1" x14ac:dyDescent="0.25">
      <c r="A110" s="90">
        <v>45334.59584490722</v>
      </c>
      <c r="B110" s="101">
        <v>1616.9</v>
      </c>
      <c r="C110" s="105" t="s">
        <v>1494</v>
      </c>
      <c r="D110" s="78"/>
    </row>
    <row r="111" spans="1:4" ht="26.25" customHeight="1" x14ac:dyDescent="0.25">
      <c r="A111" s="90">
        <v>45334.514143518638</v>
      </c>
      <c r="B111" s="101">
        <v>4252.2</v>
      </c>
      <c r="C111" s="105" t="s">
        <v>1495</v>
      </c>
      <c r="D111" s="78"/>
    </row>
    <row r="112" spans="1:4" ht="26.25" customHeight="1" x14ac:dyDescent="0.25">
      <c r="A112" s="90">
        <v>45334.605219907593</v>
      </c>
      <c r="B112" s="101">
        <v>4702.12</v>
      </c>
      <c r="C112" s="105" t="s">
        <v>1496</v>
      </c>
      <c r="D112" s="78"/>
    </row>
    <row r="113" spans="1:4" ht="26.25" customHeight="1" x14ac:dyDescent="0.25">
      <c r="A113" s="90">
        <v>45334.512291666586</v>
      </c>
      <c r="B113" s="101">
        <v>5796.8</v>
      </c>
      <c r="C113" s="105" t="s">
        <v>1497</v>
      </c>
      <c r="D113" s="78"/>
    </row>
    <row r="114" spans="1:4" ht="26.25" customHeight="1" x14ac:dyDescent="0.25">
      <c r="A114" s="90">
        <v>45334.513425925747</v>
      </c>
      <c r="B114" s="101">
        <v>15261.6</v>
      </c>
      <c r="C114" s="105" t="s">
        <v>1498</v>
      </c>
      <c r="D114" s="78"/>
    </row>
    <row r="115" spans="1:4" ht="26.25" customHeight="1" x14ac:dyDescent="0.25">
      <c r="A115" s="90">
        <v>45335.468344907276</v>
      </c>
      <c r="B115" s="101">
        <v>100</v>
      </c>
      <c r="C115" s="105" t="s">
        <v>1499</v>
      </c>
      <c r="D115" s="78"/>
    </row>
    <row r="116" spans="1:4" ht="26.25" customHeight="1" x14ac:dyDescent="0.25">
      <c r="A116" s="90">
        <v>45335.810914352071</v>
      </c>
      <c r="B116" s="101">
        <v>100</v>
      </c>
      <c r="C116" s="105" t="s">
        <v>72</v>
      </c>
      <c r="D116" s="78"/>
    </row>
    <row r="117" spans="1:4" ht="26.25" customHeight="1" x14ac:dyDescent="0.25">
      <c r="A117" s="90">
        <v>45335.686770833563</v>
      </c>
      <c r="B117" s="101">
        <v>300</v>
      </c>
      <c r="C117" s="105" t="s">
        <v>1500</v>
      </c>
      <c r="D117" s="78"/>
    </row>
    <row r="118" spans="1:4" ht="26.25" customHeight="1" x14ac:dyDescent="0.25">
      <c r="A118" s="90">
        <v>45335.773159722332</v>
      </c>
      <c r="B118" s="101">
        <v>300</v>
      </c>
      <c r="C118" s="105" t="s">
        <v>1501</v>
      </c>
      <c r="D118" s="78"/>
    </row>
    <row r="119" spans="1:4" ht="26.25" customHeight="1" x14ac:dyDescent="0.25">
      <c r="A119" s="90">
        <v>45335.702476851642</v>
      </c>
      <c r="B119" s="101">
        <v>398.4</v>
      </c>
      <c r="C119" s="105" t="s">
        <v>1502</v>
      </c>
      <c r="D119" s="78"/>
    </row>
    <row r="120" spans="1:4" ht="26.25" customHeight="1" x14ac:dyDescent="0.25">
      <c r="A120" s="90">
        <v>45335.282187500037</v>
      </c>
      <c r="B120" s="101">
        <v>498</v>
      </c>
      <c r="C120" s="105" t="s">
        <v>89</v>
      </c>
      <c r="D120" s="78"/>
    </row>
    <row r="121" spans="1:4" ht="26.25" customHeight="1" x14ac:dyDescent="0.25">
      <c r="A121" s="90">
        <v>45335.56821759278</v>
      </c>
      <c r="B121" s="101">
        <v>498</v>
      </c>
      <c r="C121" s="105" t="s">
        <v>89</v>
      </c>
      <c r="D121" s="78"/>
    </row>
    <row r="122" spans="1:4" ht="26.25" customHeight="1" x14ac:dyDescent="0.25">
      <c r="A122" s="90">
        <v>45335.89451388875</v>
      </c>
      <c r="B122" s="101">
        <v>498</v>
      </c>
      <c r="C122" s="105" t="s">
        <v>89</v>
      </c>
      <c r="D122" s="78"/>
    </row>
    <row r="123" spans="1:4" ht="26.25" customHeight="1" x14ac:dyDescent="0.25">
      <c r="A123" s="90">
        <v>45335.577754629776</v>
      </c>
      <c r="B123" s="101">
        <v>500</v>
      </c>
      <c r="C123" s="105" t="s">
        <v>1503</v>
      </c>
      <c r="D123" s="78"/>
    </row>
    <row r="124" spans="1:4" ht="26.25" customHeight="1" x14ac:dyDescent="0.25">
      <c r="A124" s="90">
        <v>45335.593715277966</v>
      </c>
      <c r="B124" s="101">
        <v>968.39</v>
      </c>
      <c r="C124" s="105" t="s">
        <v>1504</v>
      </c>
      <c r="D124" s="78"/>
    </row>
    <row r="125" spans="1:4" ht="26.25" customHeight="1" x14ac:dyDescent="0.25">
      <c r="A125" s="90">
        <v>45335.185196759179</v>
      </c>
      <c r="B125" s="101">
        <v>976.5</v>
      </c>
      <c r="C125" s="105" t="s">
        <v>1505</v>
      </c>
      <c r="D125" s="78"/>
    </row>
    <row r="126" spans="1:4" ht="26.25" customHeight="1" x14ac:dyDescent="0.25">
      <c r="A126" s="90">
        <v>45335.307766203769</v>
      </c>
      <c r="B126" s="101">
        <v>996</v>
      </c>
      <c r="C126" s="105" t="s">
        <v>92</v>
      </c>
      <c r="D126" s="78"/>
    </row>
    <row r="127" spans="1:4" ht="26.25" customHeight="1" x14ac:dyDescent="0.25">
      <c r="A127" s="90">
        <v>45335.514710647985</v>
      </c>
      <c r="B127" s="101">
        <v>1000</v>
      </c>
      <c r="C127" s="105" t="s">
        <v>1506</v>
      </c>
      <c r="D127" s="78"/>
    </row>
    <row r="128" spans="1:4" ht="26.25" customHeight="1" x14ac:dyDescent="0.25">
      <c r="A128" s="90">
        <v>45335.524201388936</v>
      </c>
      <c r="B128" s="101">
        <v>1000</v>
      </c>
      <c r="C128" s="105" t="s">
        <v>1507</v>
      </c>
      <c r="D128" s="78"/>
    </row>
    <row r="129" spans="1:4" ht="26.25" customHeight="1" x14ac:dyDescent="0.25">
      <c r="A129" s="90">
        <v>45335.455011574086</v>
      </c>
      <c r="B129" s="101">
        <v>2000</v>
      </c>
      <c r="C129" s="105" t="s">
        <v>1508</v>
      </c>
      <c r="D129" s="78"/>
    </row>
    <row r="130" spans="1:4" ht="26.25" customHeight="1" x14ac:dyDescent="0.25">
      <c r="A130" s="90">
        <v>45335.489409722388</v>
      </c>
      <c r="B130" s="101">
        <v>9197.2000000000007</v>
      </c>
      <c r="C130" s="105" t="s">
        <v>1509</v>
      </c>
      <c r="D130" s="78"/>
    </row>
    <row r="131" spans="1:4" ht="26.25" customHeight="1" x14ac:dyDescent="0.25">
      <c r="A131" s="90">
        <v>45335.495393518358</v>
      </c>
      <c r="B131" s="101">
        <v>50000</v>
      </c>
      <c r="C131" s="105" t="s">
        <v>1510</v>
      </c>
      <c r="D131" s="78"/>
    </row>
    <row r="132" spans="1:4" ht="26.25" customHeight="1" x14ac:dyDescent="0.25">
      <c r="A132" s="90">
        <v>45336.653807870578</v>
      </c>
      <c r="B132" s="101">
        <v>40</v>
      </c>
      <c r="C132" s="105" t="s">
        <v>1511</v>
      </c>
      <c r="D132" s="78"/>
    </row>
    <row r="133" spans="1:4" ht="26.25" customHeight="1" x14ac:dyDescent="0.25">
      <c r="A133" s="90">
        <v>45336.496875000186</v>
      </c>
      <c r="B133" s="101">
        <v>50</v>
      </c>
      <c r="C133" s="105" t="s">
        <v>1512</v>
      </c>
      <c r="D133" s="78"/>
    </row>
    <row r="134" spans="1:4" ht="26.25" customHeight="1" x14ac:dyDescent="0.25">
      <c r="A134" s="90">
        <v>45336.493240740616</v>
      </c>
      <c r="B134" s="101">
        <v>99.6</v>
      </c>
      <c r="C134" s="105" t="s">
        <v>88</v>
      </c>
      <c r="D134" s="78"/>
    </row>
    <row r="135" spans="1:4" ht="26.25" customHeight="1" x14ac:dyDescent="0.25">
      <c r="A135" s="90">
        <v>45336.583912036847</v>
      </c>
      <c r="B135" s="101">
        <v>400</v>
      </c>
      <c r="C135" s="105" t="s">
        <v>1513</v>
      </c>
      <c r="D135" s="78"/>
    </row>
    <row r="136" spans="1:4" ht="26.25" customHeight="1" x14ac:dyDescent="0.25">
      <c r="A136" s="90">
        <v>45336.665879629552</v>
      </c>
      <c r="B136" s="101">
        <v>498</v>
      </c>
      <c r="C136" s="105" t="s">
        <v>89</v>
      </c>
      <c r="D136" s="78"/>
    </row>
    <row r="137" spans="1:4" ht="26.25" customHeight="1" x14ac:dyDescent="0.25">
      <c r="A137" s="90">
        <v>45336.879999999888</v>
      </c>
      <c r="B137" s="101">
        <v>1000</v>
      </c>
      <c r="C137" s="105" t="s">
        <v>72</v>
      </c>
      <c r="D137" s="78"/>
    </row>
    <row r="138" spans="1:4" ht="26.25" customHeight="1" x14ac:dyDescent="0.25">
      <c r="A138" s="90">
        <v>45336.645393518731</v>
      </c>
      <c r="B138" s="101">
        <v>2219.96</v>
      </c>
      <c r="C138" s="105" t="s">
        <v>1514</v>
      </c>
      <c r="D138" s="78"/>
    </row>
    <row r="139" spans="1:4" ht="26.25" customHeight="1" x14ac:dyDescent="0.25">
      <c r="A139" s="90">
        <v>45336.752499999944</v>
      </c>
      <c r="B139" s="101">
        <v>5850</v>
      </c>
      <c r="C139" s="105" t="s">
        <v>1515</v>
      </c>
      <c r="D139" s="78"/>
    </row>
    <row r="140" spans="1:4" ht="26.25" customHeight="1" x14ac:dyDescent="0.25">
      <c r="A140" s="90">
        <v>45336.183530092705</v>
      </c>
      <c r="B140" s="101">
        <v>5956.65</v>
      </c>
      <c r="C140" s="105" t="s">
        <v>1516</v>
      </c>
      <c r="D140" s="78"/>
    </row>
    <row r="141" spans="1:4" ht="26.25" customHeight="1" x14ac:dyDescent="0.25">
      <c r="A141" s="90">
        <v>45336.52686342597</v>
      </c>
      <c r="B141" s="101">
        <v>75261.399999999994</v>
      </c>
      <c r="C141" s="105" t="s">
        <v>1517</v>
      </c>
      <c r="D141" s="78"/>
    </row>
    <row r="142" spans="1:4" ht="26.25" customHeight="1" x14ac:dyDescent="0.25">
      <c r="A142" s="90">
        <v>45337.685115740635</v>
      </c>
      <c r="B142" s="101">
        <v>10</v>
      </c>
      <c r="C142" s="105" t="s">
        <v>1518</v>
      </c>
      <c r="D142" s="78"/>
    </row>
    <row r="143" spans="1:4" ht="26.25" customHeight="1" x14ac:dyDescent="0.25">
      <c r="A143" s="90">
        <v>45337.507442129776</v>
      </c>
      <c r="B143" s="101">
        <v>150</v>
      </c>
      <c r="C143" s="105" t="s">
        <v>1519</v>
      </c>
      <c r="D143" s="78"/>
    </row>
    <row r="144" spans="1:4" ht="26.25" customHeight="1" x14ac:dyDescent="0.25">
      <c r="A144" s="90">
        <v>45337.430474536959</v>
      </c>
      <c r="B144" s="101">
        <v>200</v>
      </c>
      <c r="C144" s="105" t="s">
        <v>1520</v>
      </c>
      <c r="D144" s="78"/>
    </row>
    <row r="145" spans="1:4" ht="26.25" customHeight="1" x14ac:dyDescent="0.25">
      <c r="A145" s="90">
        <v>45337.508634259459</v>
      </c>
      <c r="B145" s="101">
        <v>200</v>
      </c>
      <c r="C145" s="105" t="s">
        <v>1521</v>
      </c>
      <c r="D145" s="78"/>
    </row>
    <row r="146" spans="1:4" ht="26.25" customHeight="1" x14ac:dyDescent="0.25">
      <c r="A146" s="90">
        <v>45337.749340277631</v>
      </c>
      <c r="B146" s="101">
        <v>298.8</v>
      </c>
      <c r="C146" s="105" t="s">
        <v>91</v>
      </c>
      <c r="D146" s="78"/>
    </row>
    <row r="147" spans="1:4" ht="26.25" customHeight="1" x14ac:dyDescent="0.25">
      <c r="A147" s="90">
        <v>45337.80401620362</v>
      </c>
      <c r="B147" s="101">
        <v>498</v>
      </c>
      <c r="C147" s="105" t="s">
        <v>89</v>
      </c>
      <c r="D147" s="78"/>
    </row>
    <row r="148" spans="1:4" ht="26.25" customHeight="1" x14ac:dyDescent="0.25">
      <c r="A148" s="90">
        <v>45337.911655092612</v>
      </c>
      <c r="B148" s="101">
        <v>500</v>
      </c>
      <c r="C148" s="105" t="s">
        <v>1522</v>
      </c>
      <c r="D148" s="78"/>
    </row>
    <row r="149" spans="1:4" ht="26.25" customHeight="1" x14ac:dyDescent="0.25">
      <c r="A149" s="90">
        <v>45337.568148148246</v>
      </c>
      <c r="B149" s="101">
        <v>700</v>
      </c>
      <c r="C149" s="105" t="s">
        <v>67</v>
      </c>
      <c r="D149" s="78"/>
    </row>
    <row r="150" spans="1:4" ht="26.25" customHeight="1" x14ac:dyDescent="0.25">
      <c r="A150" s="90">
        <v>45337.568773148116</v>
      </c>
      <c r="B150" s="101">
        <v>830.3</v>
      </c>
      <c r="C150" s="105" t="s">
        <v>1523</v>
      </c>
      <c r="D150" s="78"/>
    </row>
    <row r="151" spans="1:4" ht="26.25" customHeight="1" x14ac:dyDescent="0.25">
      <c r="A151" s="90">
        <v>45337.17626157403</v>
      </c>
      <c r="B151" s="101">
        <v>976.5</v>
      </c>
      <c r="C151" s="105" t="s">
        <v>1524</v>
      </c>
      <c r="D151" s="78"/>
    </row>
    <row r="152" spans="1:4" ht="26.25" customHeight="1" x14ac:dyDescent="0.25">
      <c r="A152" s="90">
        <v>45337.749479166698</v>
      </c>
      <c r="B152" s="101">
        <v>996</v>
      </c>
      <c r="C152" s="105" t="s">
        <v>92</v>
      </c>
      <c r="D152" s="78"/>
    </row>
    <row r="153" spans="1:4" ht="26.25" customHeight="1" x14ac:dyDescent="0.25">
      <c r="A153" s="90">
        <v>45337.464108796325</v>
      </c>
      <c r="B153" s="101">
        <v>1000</v>
      </c>
      <c r="C153" s="105" t="s">
        <v>1525</v>
      </c>
      <c r="D153" s="78"/>
    </row>
    <row r="154" spans="1:4" ht="26.25" customHeight="1" x14ac:dyDescent="0.25">
      <c r="A154" s="90">
        <v>45337.79837962985</v>
      </c>
      <c r="B154" s="101">
        <v>1000</v>
      </c>
      <c r="C154" s="105" t="s">
        <v>1526</v>
      </c>
      <c r="D154" s="78"/>
    </row>
    <row r="155" spans="1:4" ht="26.25" customHeight="1" x14ac:dyDescent="0.25">
      <c r="A155" s="90">
        <v>45337.483969907276</v>
      </c>
      <c r="B155" s="101">
        <v>17073.5</v>
      </c>
      <c r="C155" s="105" t="s">
        <v>1527</v>
      </c>
      <c r="D155" s="78"/>
    </row>
    <row r="156" spans="1:4" ht="26.25" customHeight="1" x14ac:dyDescent="0.25">
      <c r="A156" s="90">
        <v>45337.454791666474</v>
      </c>
      <c r="B156" s="101">
        <v>25000</v>
      </c>
      <c r="C156" s="105" t="s">
        <v>98</v>
      </c>
      <c r="D156" s="78"/>
    </row>
    <row r="157" spans="1:4" ht="26.25" customHeight="1" x14ac:dyDescent="0.25">
      <c r="A157" s="90">
        <v>45337.556874999776</v>
      </c>
      <c r="B157" s="101">
        <v>500000</v>
      </c>
      <c r="C157" s="105" t="s">
        <v>1528</v>
      </c>
      <c r="D157" s="78"/>
    </row>
    <row r="158" spans="1:4" ht="26.25" customHeight="1" x14ac:dyDescent="0.25">
      <c r="A158" s="90">
        <v>45338.126562499907</v>
      </c>
      <c r="B158" s="101">
        <v>30</v>
      </c>
      <c r="C158" s="105" t="s">
        <v>1529</v>
      </c>
      <c r="D158" s="78"/>
    </row>
    <row r="159" spans="1:4" ht="26.25" customHeight="1" x14ac:dyDescent="0.25">
      <c r="A159" s="90">
        <v>45338.51712962985</v>
      </c>
      <c r="B159" s="101">
        <v>50</v>
      </c>
      <c r="C159" s="105" t="s">
        <v>1530</v>
      </c>
      <c r="D159" s="78"/>
    </row>
    <row r="160" spans="1:4" ht="26.25" customHeight="1" x14ac:dyDescent="0.25">
      <c r="A160" s="90">
        <v>45338.465937499888</v>
      </c>
      <c r="B160" s="101">
        <v>100</v>
      </c>
      <c r="C160" s="105" t="s">
        <v>1531</v>
      </c>
      <c r="D160" s="78"/>
    </row>
    <row r="161" spans="1:4" ht="26.25" customHeight="1" x14ac:dyDescent="0.25">
      <c r="A161" s="90">
        <v>45338.482326388825</v>
      </c>
      <c r="B161" s="101">
        <v>100</v>
      </c>
      <c r="C161" s="105" t="s">
        <v>72</v>
      </c>
      <c r="D161" s="78"/>
    </row>
    <row r="162" spans="1:4" ht="26.25" customHeight="1" x14ac:dyDescent="0.25">
      <c r="A162" s="90">
        <v>45338.531805555336</v>
      </c>
      <c r="B162" s="101">
        <v>100</v>
      </c>
      <c r="C162" s="105" t="s">
        <v>1532</v>
      </c>
      <c r="D162" s="78"/>
    </row>
    <row r="163" spans="1:4" ht="26.25" customHeight="1" x14ac:dyDescent="0.25">
      <c r="A163" s="90">
        <v>45338.514305555727</v>
      </c>
      <c r="B163" s="101">
        <v>200</v>
      </c>
      <c r="C163" s="105" t="s">
        <v>1533</v>
      </c>
      <c r="D163" s="78"/>
    </row>
    <row r="164" spans="1:4" ht="26.25" customHeight="1" x14ac:dyDescent="0.25">
      <c r="A164" s="90">
        <v>45338.177638888825</v>
      </c>
      <c r="B164" s="101">
        <v>292.95</v>
      </c>
      <c r="C164" s="105" t="s">
        <v>1534</v>
      </c>
      <c r="D164" s="78"/>
    </row>
    <row r="165" spans="1:4" ht="26.25" customHeight="1" x14ac:dyDescent="0.25">
      <c r="A165" s="90">
        <v>45338.622638888657</v>
      </c>
      <c r="B165" s="101">
        <v>300</v>
      </c>
      <c r="C165" s="105" t="s">
        <v>1535</v>
      </c>
      <c r="D165" s="78"/>
    </row>
    <row r="166" spans="1:4" ht="26.25" customHeight="1" x14ac:dyDescent="0.25">
      <c r="A166" s="90">
        <v>45338.555289351847</v>
      </c>
      <c r="B166" s="101">
        <v>498</v>
      </c>
      <c r="C166" s="105" t="s">
        <v>89</v>
      </c>
      <c r="D166" s="78"/>
    </row>
    <row r="167" spans="1:4" ht="26.25" customHeight="1" x14ac:dyDescent="0.25">
      <c r="A167" s="90">
        <v>45338.532326389104</v>
      </c>
      <c r="B167" s="101">
        <v>500</v>
      </c>
      <c r="C167" s="105" t="s">
        <v>1536</v>
      </c>
      <c r="D167" s="78"/>
    </row>
    <row r="168" spans="1:4" ht="26.25" customHeight="1" x14ac:dyDescent="0.25">
      <c r="A168" s="90">
        <v>45338.673101851717</v>
      </c>
      <c r="B168" s="101">
        <v>500</v>
      </c>
      <c r="C168" s="105" t="s">
        <v>72</v>
      </c>
      <c r="D168" s="78"/>
    </row>
    <row r="169" spans="1:4" ht="26.25" customHeight="1" x14ac:dyDescent="0.25">
      <c r="A169" s="90">
        <v>45338.567303240765</v>
      </c>
      <c r="B169" s="101">
        <v>786.6</v>
      </c>
      <c r="C169" s="105" t="s">
        <v>1537</v>
      </c>
      <c r="D169" s="78"/>
    </row>
    <row r="170" spans="1:4" ht="26.25" customHeight="1" x14ac:dyDescent="0.25">
      <c r="A170" s="90">
        <v>45338.177650462836</v>
      </c>
      <c r="B170" s="101">
        <v>4784.8500000000004</v>
      </c>
      <c r="C170" s="105" t="s">
        <v>1538</v>
      </c>
      <c r="D170" s="78"/>
    </row>
    <row r="171" spans="1:4" ht="26.25" customHeight="1" x14ac:dyDescent="0.25">
      <c r="A171" s="90">
        <v>45338.738506944384</v>
      </c>
      <c r="B171" s="101">
        <v>34950</v>
      </c>
      <c r="C171" s="105" t="s">
        <v>1539</v>
      </c>
      <c r="D171" s="78"/>
    </row>
    <row r="172" spans="1:4" ht="26.25" customHeight="1" x14ac:dyDescent="0.25">
      <c r="A172" s="90">
        <v>45338.537291666493</v>
      </c>
      <c r="B172" s="101">
        <v>50000</v>
      </c>
      <c r="C172" s="105" t="s">
        <v>1540</v>
      </c>
      <c r="D172" s="78"/>
    </row>
    <row r="173" spans="1:4" ht="26.25" customHeight="1" x14ac:dyDescent="0.25">
      <c r="A173" s="90">
        <v>45338.56755787041</v>
      </c>
      <c r="B173" s="101">
        <v>325577.40000000002</v>
      </c>
      <c r="C173" s="105" t="s">
        <v>1541</v>
      </c>
      <c r="D173" s="78"/>
    </row>
    <row r="174" spans="1:4" ht="26.25" customHeight="1" x14ac:dyDescent="0.25">
      <c r="A174" s="90">
        <v>45339.609224536922</v>
      </c>
      <c r="B174" s="101">
        <v>10</v>
      </c>
      <c r="C174" s="105" t="s">
        <v>72</v>
      </c>
      <c r="D174" s="78"/>
    </row>
    <row r="175" spans="1:4" ht="26.25" customHeight="1" x14ac:dyDescent="0.25">
      <c r="A175" s="90">
        <v>45339.162106481381</v>
      </c>
      <c r="B175" s="101">
        <v>976.5</v>
      </c>
      <c r="C175" s="105" t="s">
        <v>1542</v>
      </c>
      <c r="D175" s="78"/>
    </row>
    <row r="176" spans="1:4" ht="26.25" customHeight="1" x14ac:dyDescent="0.25">
      <c r="A176" s="90">
        <v>45339.162118055392</v>
      </c>
      <c r="B176" s="101">
        <v>48483.21</v>
      </c>
      <c r="C176" s="105" t="s">
        <v>1543</v>
      </c>
      <c r="D176" s="78"/>
    </row>
    <row r="177" spans="1:4" ht="26.25" customHeight="1" x14ac:dyDescent="0.25">
      <c r="A177" s="90">
        <v>45340.320891203824</v>
      </c>
      <c r="B177" s="101">
        <v>99.6</v>
      </c>
      <c r="C177" s="105" t="s">
        <v>88</v>
      </c>
      <c r="D177" s="78"/>
    </row>
    <row r="178" spans="1:4" ht="26.25" customHeight="1" x14ac:dyDescent="0.25">
      <c r="A178" s="90">
        <v>45340.847465277649</v>
      </c>
      <c r="B178" s="101">
        <v>300</v>
      </c>
      <c r="C178" s="105" t="s">
        <v>72</v>
      </c>
      <c r="D178" s="78"/>
    </row>
    <row r="179" spans="1:4" ht="26.25" customHeight="1" x14ac:dyDescent="0.25">
      <c r="A179" s="90">
        <v>45340.193506944459</v>
      </c>
      <c r="B179" s="101">
        <v>488.25</v>
      </c>
      <c r="C179" s="105" t="s">
        <v>1544</v>
      </c>
      <c r="D179" s="78"/>
    </row>
    <row r="180" spans="1:4" ht="26.25" customHeight="1" x14ac:dyDescent="0.25">
      <c r="A180" s="90">
        <v>45340.608067129739</v>
      </c>
      <c r="B180" s="101">
        <v>500</v>
      </c>
      <c r="C180" s="105" t="s">
        <v>72</v>
      </c>
      <c r="D180" s="78"/>
    </row>
    <row r="181" spans="1:4" ht="26.25" customHeight="1" x14ac:dyDescent="0.25">
      <c r="A181" s="90">
        <v>45340.19351851847</v>
      </c>
      <c r="B181" s="101">
        <v>1269.45</v>
      </c>
      <c r="C181" s="105" t="s">
        <v>1545</v>
      </c>
      <c r="D181" s="78"/>
    </row>
    <row r="182" spans="1:4" ht="26.25" customHeight="1" x14ac:dyDescent="0.25">
      <c r="A182" s="90">
        <v>45341.115787037183</v>
      </c>
      <c r="B182" s="101">
        <v>50</v>
      </c>
      <c r="C182" s="105" t="s">
        <v>1546</v>
      </c>
      <c r="D182" s="78"/>
    </row>
    <row r="183" spans="1:4" ht="26.25" customHeight="1" x14ac:dyDescent="0.25">
      <c r="A183" s="90">
        <v>45341.126666666474</v>
      </c>
      <c r="B183" s="101">
        <v>100</v>
      </c>
      <c r="C183" s="105" t="s">
        <v>1547</v>
      </c>
      <c r="D183" s="78"/>
    </row>
    <row r="184" spans="1:4" ht="26.25" customHeight="1" x14ac:dyDescent="0.25">
      <c r="A184" s="90">
        <v>45341.15850694431</v>
      </c>
      <c r="B184" s="101">
        <v>100</v>
      </c>
      <c r="C184" s="105" t="s">
        <v>1548</v>
      </c>
      <c r="D184" s="78"/>
    </row>
    <row r="185" spans="1:4" ht="26.25" customHeight="1" x14ac:dyDescent="0.25">
      <c r="A185" s="90">
        <v>45341.41912037041</v>
      </c>
      <c r="B185" s="101">
        <v>100</v>
      </c>
      <c r="C185" s="105" t="s">
        <v>1549</v>
      </c>
      <c r="D185" s="78"/>
    </row>
    <row r="186" spans="1:4" ht="26.25" customHeight="1" x14ac:dyDescent="0.25">
      <c r="A186" s="90">
        <v>45341.524224536959</v>
      </c>
      <c r="B186" s="101">
        <v>100</v>
      </c>
      <c r="C186" s="105" t="s">
        <v>1550</v>
      </c>
      <c r="D186" s="78"/>
    </row>
    <row r="187" spans="1:4" ht="26.25" customHeight="1" x14ac:dyDescent="0.25">
      <c r="A187" s="90">
        <v>45341.200243055355</v>
      </c>
      <c r="B187" s="101">
        <v>300</v>
      </c>
      <c r="C187" s="105" t="s">
        <v>1551</v>
      </c>
      <c r="D187" s="78"/>
    </row>
    <row r="188" spans="1:4" ht="26.25" customHeight="1" x14ac:dyDescent="0.25">
      <c r="A188" s="90">
        <v>45341.524317129515</v>
      </c>
      <c r="B188" s="101">
        <v>500</v>
      </c>
      <c r="C188" s="105" t="s">
        <v>1552</v>
      </c>
      <c r="D188" s="78"/>
    </row>
    <row r="189" spans="1:4" ht="26.25" customHeight="1" x14ac:dyDescent="0.25">
      <c r="A189" s="90">
        <v>45341.610312500037</v>
      </c>
      <c r="B189" s="101">
        <v>500</v>
      </c>
      <c r="C189" s="105" t="s">
        <v>1553</v>
      </c>
      <c r="D189" s="78"/>
    </row>
    <row r="190" spans="1:4" ht="26.25" customHeight="1" x14ac:dyDescent="0.25">
      <c r="A190" s="90">
        <v>45341.167928240728</v>
      </c>
      <c r="B190" s="101">
        <v>976.5</v>
      </c>
      <c r="C190" s="105" t="s">
        <v>1554</v>
      </c>
      <c r="D190" s="78"/>
    </row>
    <row r="191" spans="1:4" ht="26.25" customHeight="1" x14ac:dyDescent="0.25">
      <c r="A191" s="90">
        <v>45341.115694444627</v>
      </c>
      <c r="B191" s="101">
        <v>1000</v>
      </c>
      <c r="C191" s="105" t="s">
        <v>1555</v>
      </c>
      <c r="D191" s="78"/>
    </row>
    <row r="192" spans="1:4" ht="26.25" customHeight="1" x14ac:dyDescent="0.25">
      <c r="A192" s="90">
        <v>45341.126469907351</v>
      </c>
      <c r="B192" s="101">
        <v>1000</v>
      </c>
      <c r="C192" s="105" t="s">
        <v>1556</v>
      </c>
      <c r="D192" s="78"/>
    </row>
    <row r="193" spans="1:4" ht="26.25" customHeight="1" x14ac:dyDescent="0.25">
      <c r="A193" s="90">
        <v>45341.476354166865</v>
      </c>
      <c r="B193" s="101">
        <v>1000</v>
      </c>
      <c r="C193" s="105" t="s">
        <v>1557</v>
      </c>
      <c r="D193" s="78"/>
    </row>
    <row r="194" spans="1:4" ht="26.25" customHeight="1" x14ac:dyDescent="0.25">
      <c r="A194" s="90">
        <v>45341.61083333334</v>
      </c>
      <c r="B194" s="101">
        <v>4440.79</v>
      </c>
      <c r="C194" s="105" t="s">
        <v>1558</v>
      </c>
      <c r="D194" s="78"/>
    </row>
    <row r="195" spans="1:4" ht="26.25" customHeight="1" x14ac:dyDescent="0.25">
      <c r="A195" s="90">
        <v>45341.507974537089</v>
      </c>
      <c r="B195" s="101">
        <v>5471.3</v>
      </c>
      <c r="C195" s="105" t="s">
        <v>1559</v>
      </c>
      <c r="D195" s="78"/>
    </row>
    <row r="196" spans="1:4" ht="26.25" customHeight="1" x14ac:dyDescent="0.25">
      <c r="A196" s="90">
        <v>45341.781759259291</v>
      </c>
      <c r="B196" s="101">
        <v>9000</v>
      </c>
      <c r="C196" s="105" t="s">
        <v>1560</v>
      </c>
      <c r="D196" s="78"/>
    </row>
    <row r="197" spans="1:4" ht="26.25" customHeight="1" x14ac:dyDescent="0.25">
      <c r="A197" s="90">
        <v>45341.435520833358</v>
      </c>
      <c r="B197" s="101">
        <v>10000</v>
      </c>
      <c r="C197" s="105" t="s">
        <v>624</v>
      </c>
      <c r="D197" s="78"/>
    </row>
    <row r="198" spans="1:4" ht="26.25" customHeight="1" x14ac:dyDescent="0.25">
      <c r="A198" s="90">
        <v>45341.757650462911</v>
      </c>
      <c r="B198" s="101">
        <v>16950</v>
      </c>
      <c r="C198" s="105" t="s">
        <v>1561</v>
      </c>
      <c r="D198" s="78"/>
    </row>
    <row r="199" spans="1:4" ht="26.25" customHeight="1" x14ac:dyDescent="0.25">
      <c r="A199" s="90">
        <v>45341.513854166493</v>
      </c>
      <c r="B199" s="101">
        <v>29850.2</v>
      </c>
      <c r="C199" s="105" t="s">
        <v>1562</v>
      </c>
      <c r="D199" s="78"/>
    </row>
    <row r="200" spans="1:4" ht="26.25" customHeight="1" x14ac:dyDescent="0.25">
      <c r="A200" s="90">
        <v>45341.630231481511</v>
      </c>
      <c r="B200" s="101">
        <v>52464.47</v>
      </c>
      <c r="C200" s="105" t="s">
        <v>1563</v>
      </c>
      <c r="D200" s="78"/>
    </row>
    <row r="201" spans="1:4" ht="26.25" customHeight="1" x14ac:dyDescent="0.25">
      <c r="A201" s="90">
        <v>45341.516030092724</v>
      </c>
      <c r="B201" s="101">
        <v>54900</v>
      </c>
      <c r="C201" s="105" t="s">
        <v>1564</v>
      </c>
      <c r="D201" s="78"/>
    </row>
    <row r="202" spans="1:4" ht="26.25" customHeight="1" x14ac:dyDescent="0.25">
      <c r="A202" s="90">
        <v>45341.507905092556</v>
      </c>
      <c r="B202" s="101">
        <v>67678.5</v>
      </c>
      <c r="C202" s="105" t="s">
        <v>1565</v>
      </c>
      <c r="D202" s="78"/>
    </row>
    <row r="203" spans="1:4" ht="26.25" customHeight="1" x14ac:dyDescent="0.25">
      <c r="A203" s="90">
        <v>45341.515995370224</v>
      </c>
      <c r="B203" s="101">
        <v>121763</v>
      </c>
      <c r="C203" s="105" t="s">
        <v>1566</v>
      </c>
      <c r="D203" s="78"/>
    </row>
    <row r="204" spans="1:4" ht="26.25" customHeight="1" x14ac:dyDescent="0.25">
      <c r="A204" s="90">
        <v>45341.569791666698</v>
      </c>
      <c r="B204" s="101">
        <v>260371.98</v>
      </c>
      <c r="C204" s="105" t="s">
        <v>67</v>
      </c>
      <c r="D204" s="78"/>
    </row>
    <row r="205" spans="1:4" ht="26.25" customHeight="1" x14ac:dyDescent="0.25">
      <c r="A205" s="90">
        <v>45342.555995370261</v>
      </c>
      <c r="B205" s="101">
        <v>300</v>
      </c>
      <c r="C205" s="105" t="s">
        <v>1567</v>
      </c>
      <c r="D205" s="78"/>
    </row>
    <row r="206" spans="1:4" ht="26.25" customHeight="1" x14ac:dyDescent="0.25">
      <c r="A206" s="90">
        <v>45342.793842592742</v>
      </c>
      <c r="B206" s="101">
        <v>500</v>
      </c>
      <c r="C206" s="105" t="s">
        <v>72</v>
      </c>
      <c r="D206" s="78"/>
    </row>
    <row r="207" spans="1:4" ht="26.25" customHeight="1" x14ac:dyDescent="0.25">
      <c r="A207" s="90">
        <v>45342.866678240709</v>
      </c>
      <c r="B207" s="101">
        <v>500</v>
      </c>
      <c r="C207" s="105" t="s">
        <v>1568</v>
      </c>
      <c r="D207" s="78"/>
    </row>
    <row r="208" spans="1:4" ht="26.25" customHeight="1" x14ac:dyDescent="0.25">
      <c r="A208" s="90">
        <v>45342.983055555727</v>
      </c>
      <c r="B208" s="101">
        <v>2000</v>
      </c>
      <c r="C208" s="105" t="s">
        <v>1569</v>
      </c>
      <c r="D208" s="78"/>
    </row>
    <row r="209" spans="1:4" ht="26.25" customHeight="1" x14ac:dyDescent="0.25">
      <c r="A209" s="90">
        <v>45342.577175925951</v>
      </c>
      <c r="B209" s="101">
        <v>5100</v>
      </c>
      <c r="C209" s="105" t="s">
        <v>1570</v>
      </c>
      <c r="D209" s="78"/>
    </row>
    <row r="210" spans="1:4" ht="26.25" customHeight="1" x14ac:dyDescent="0.25">
      <c r="A210" s="90">
        <v>45342.17462962959</v>
      </c>
      <c r="B210" s="101">
        <v>8593.2000000000007</v>
      </c>
      <c r="C210" s="105" t="s">
        <v>1571</v>
      </c>
      <c r="D210" s="78"/>
    </row>
    <row r="211" spans="1:4" ht="26.25" customHeight="1" x14ac:dyDescent="0.25">
      <c r="A211" s="90">
        <v>45342.509351851884</v>
      </c>
      <c r="B211" s="101">
        <v>8700.2000000000007</v>
      </c>
      <c r="C211" s="105" t="s">
        <v>1572</v>
      </c>
      <c r="D211" s="78"/>
    </row>
    <row r="212" spans="1:4" ht="26.25" customHeight="1" x14ac:dyDescent="0.25">
      <c r="A212" s="90">
        <v>45342.735729166772</v>
      </c>
      <c r="B212" s="101">
        <v>10167.52</v>
      </c>
      <c r="C212" s="105" t="s">
        <v>1573</v>
      </c>
      <c r="D212" s="78"/>
    </row>
    <row r="213" spans="1:4" ht="26.25" customHeight="1" x14ac:dyDescent="0.25">
      <c r="A213" s="90">
        <v>45342.174641203601</v>
      </c>
      <c r="B213" s="101">
        <v>29295</v>
      </c>
      <c r="C213" s="105" t="s">
        <v>1574</v>
      </c>
      <c r="D213" s="78"/>
    </row>
    <row r="214" spans="1:4" ht="26.25" customHeight="1" x14ac:dyDescent="0.25">
      <c r="A214" s="90">
        <v>45343.430300925858</v>
      </c>
      <c r="B214" s="101">
        <v>50</v>
      </c>
      <c r="C214" s="105" t="s">
        <v>1575</v>
      </c>
      <c r="D214" s="78"/>
    </row>
    <row r="215" spans="1:4" ht="26.25" customHeight="1" x14ac:dyDescent="0.25">
      <c r="A215" s="90">
        <v>45343.444108796306</v>
      </c>
      <c r="B215" s="101">
        <v>100</v>
      </c>
      <c r="C215" s="105" t="s">
        <v>1576</v>
      </c>
      <c r="D215" s="78"/>
    </row>
    <row r="216" spans="1:4" ht="26.25" customHeight="1" x14ac:dyDescent="0.25">
      <c r="A216" s="90">
        <v>45343.687951388769</v>
      </c>
      <c r="B216" s="101">
        <v>300</v>
      </c>
      <c r="C216" s="105" t="s">
        <v>1577</v>
      </c>
      <c r="D216" s="78"/>
    </row>
    <row r="217" spans="1:4" ht="26.25" customHeight="1" x14ac:dyDescent="0.25">
      <c r="A217" s="90">
        <v>45343.181354166474</v>
      </c>
      <c r="B217" s="101">
        <v>488.25</v>
      </c>
      <c r="C217" s="105" t="s">
        <v>1578</v>
      </c>
      <c r="D217" s="78"/>
    </row>
    <row r="218" spans="1:4" ht="26.25" customHeight="1" x14ac:dyDescent="0.25">
      <c r="A218" s="90">
        <v>45343.848067129496</v>
      </c>
      <c r="B218" s="101">
        <v>500</v>
      </c>
      <c r="C218" s="105" t="s">
        <v>1579</v>
      </c>
      <c r="D218" s="78"/>
    </row>
    <row r="219" spans="1:4" ht="26.25" customHeight="1" x14ac:dyDescent="0.25">
      <c r="A219" s="90">
        <v>45343.497314814944</v>
      </c>
      <c r="B219" s="101">
        <v>21857.33</v>
      </c>
      <c r="C219" s="105" t="s">
        <v>1580</v>
      </c>
      <c r="D219" s="78"/>
    </row>
    <row r="220" spans="1:4" ht="26.25" customHeight="1" x14ac:dyDescent="0.25">
      <c r="A220" s="90">
        <v>45343.061446759384</v>
      </c>
      <c r="B220" s="101">
        <v>170000</v>
      </c>
      <c r="C220" s="105" t="s">
        <v>1581</v>
      </c>
      <c r="D220" s="78"/>
    </row>
    <row r="221" spans="1:4" ht="26.25" customHeight="1" x14ac:dyDescent="0.25">
      <c r="A221" s="90">
        <v>45344.84976851847</v>
      </c>
      <c r="B221" s="101">
        <v>40</v>
      </c>
      <c r="C221" s="105" t="s">
        <v>1582</v>
      </c>
      <c r="D221" s="78"/>
    </row>
    <row r="222" spans="1:4" ht="26.25" customHeight="1" x14ac:dyDescent="0.25">
      <c r="A222" s="90">
        <v>45344.450000000186</v>
      </c>
      <c r="B222" s="101">
        <v>100</v>
      </c>
      <c r="C222" s="105" t="s">
        <v>1583</v>
      </c>
      <c r="D222" s="78"/>
    </row>
    <row r="223" spans="1:4" ht="26.25" customHeight="1" x14ac:dyDescent="0.25">
      <c r="A223" s="90">
        <v>45344.466562500224</v>
      </c>
      <c r="B223" s="101">
        <v>100</v>
      </c>
      <c r="C223" s="105" t="s">
        <v>1584</v>
      </c>
      <c r="D223" s="78"/>
    </row>
    <row r="224" spans="1:4" ht="26.25" customHeight="1" x14ac:dyDescent="0.25">
      <c r="A224" s="90">
        <v>45344.790196759161</v>
      </c>
      <c r="B224" s="101">
        <v>100</v>
      </c>
      <c r="C224" s="105" t="s">
        <v>1585</v>
      </c>
      <c r="D224" s="78"/>
    </row>
    <row r="225" spans="1:4" ht="26.25" customHeight="1" x14ac:dyDescent="0.25">
      <c r="A225" s="90">
        <v>45344.52151620388</v>
      </c>
      <c r="B225" s="101">
        <v>350</v>
      </c>
      <c r="C225" s="105" t="s">
        <v>1586</v>
      </c>
      <c r="D225" s="78"/>
    </row>
    <row r="226" spans="1:4" ht="26.25" customHeight="1" x14ac:dyDescent="0.25">
      <c r="A226" s="90">
        <v>45344.85206018528</v>
      </c>
      <c r="B226" s="101">
        <v>500</v>
      </c>
      <c r="C226" s="105" t="s">
        <v>1587</v>
      </c>
      <c r="D226" s="78"/>
    </row>
    <row r="227" spans="1:4" ht="26.25" customHeight="1" x14ac:dyDescent="0.25">
      <c r="A227" s="90">
        <v>45344.600902777631</v>
      </c>
      <c r="B227" s="101">
        <v>1000</v>
      </c>
      <c r="C227" s="105" t="s">
        <v>72</v>
      </c>
      <c r="D227" s="78"/>
    </row>
    <row r="228" spans="1:4" ht="26.25" customHeight="1" x14ac:dyDescent="0.25">
      <c r="A228" s="90">
        <v>45344.619548611343</v>
      </c>
      <c r="B228" s="101">
        <v>4000</v>
      </c>
      <c r="C228" s="105" t="s">
        <v>1588</v>
      </c>
      <c r="D228" s="78"/>
    </row>
    <row r="229" spans="1:4" ht="24.75" customHeight="1" x14ac:dyDescent="0.25">
      <c r="A229" s="90">
        <v>45344.677129629534</v>
      </c>
      <c r="B229" s="101">
        <v>4000</v>
      </c>
      <c r="C229" s="105" t="s">
        <v>1589</v>
      </c>
      <c r="D229" s="78"/>
    </row>
    <row r="230" spans="1:4" ht="24.75" customHeight="1" x14ac:dyDescent="0.25">
      <c r="A230" s="90">
        <v>45344.568715277594</v>
      </c>
      <c r="B230" s="101">
        <v>14050</v>
      </c>
      <c r="C230" s="105" t="s">
        <v>67</v>
      </c>
      <c r="D230" s="78"/>
    </row>
    <row r="231" spans="1:4" ht="24.75" customHeight="1" x14ac:dyDescent="0.25">
      <c r="A231" s="90">
        <v>45344.065127315</v>
      </c>
      <c r="B231" s="101">
        <v>22292.9</v>
      </c>
      <c r="C231" s="105" t="s">
        <v>1590</v>
      </c>
      <c r="D231" s="78"/>
    </row>
    <row r="232" spans="1:4" ht="24.75" customHeight="1" x14ac:dyDescent="0.25">
      <c r="A232" s="90">
        <v>45344.538692129776</v>
      </c>
      <c r="B232" s="101">
        <v>32728.22</v>
      </c>
      <c r="C232" s="105" t="s">
        <v>1591</v>
      </c>
      <c r="D232" s="78"/>
    </row>
    <row r="233" spans="1:4" ht="24.75" customHeight="1" x14ac:dyDescent="0.25">
      <c r="A233" s="90">
        <v>45344.743368055671</v>
      </c>
      <c r="B233" s="101">
        <v>35000</v>
      </c>
      <c r="C233" s="105" t="s">
        <v>1592</v>
      </c>
      <c r="D233" s="78"/>
    </row>
    <row r="234" spans="1:4" ht="24.75" customHeight="1" x14ac:dyDescent="0.25">
      <c r="A234" s="90">
        <v>45344.507824074011</v>
      </c>
      <c r="B234" s="101">
        <v>36540.9</v>
      </c>
      <c r="C234" s="105" t="s">
        <v>1593</v>
      </c>
      <c r="D234" s="78"/>
    </row>
    <row r="235" spans="1:4" ht="24.75" customHeight="1" x14ac:dyDescent="0.25">
      <c r="A235" s="90">
        <v>45344.065185185056</v>
      </c>
      <c r="B235" s="101">
        <v>2000000</v>
      </c>
      <c r="C235" s="105" t="s">
        <v>1594</v>
      </c>
      <c r="D235" s="78"/>
    </row>
    <row r="236" spans="1:4" ht="24.75" customHeight="1" x14ac:dyDescent="0.25">
      <c r="A236" s="90">
        <v>45346.158252314664</v>
      </c>
      <c r="B236" s="101">
        <v>488.25</v>
      </c>
      <c r="C236" s="105" t="s">
        <v>1595</v>
      </c>
      <c r="D236" s="78"/>
    </row>
    <row r="237" spans="1:4" ht="24.75" customHeight="1" x14ac:dyDescent="0.25">
      <c r="A237" s="90">
        <v>45346.455243055709</v>
      </c>
      <c r="B237" s="101">
        <v>996</v>
      </c>
      <c r="C237" s="105" t="s">
        <v>92</v>
      </c>
      <c r="D237" s="78"/>
    </row>
    <row r="238" spans="1:4" ht="24.75" customHeight="1" x14ac:dyDescent="0.25">
      <c r="A238" s="90">
        <v>45347.565821759403</v>
      </c>
      <c r="B238" s="101">
        <v>577</v>
      </c>
      <c r="C238" s="105" t="s">
        <v>72</v>
      </c>
      <c r="D238" s="78"/>
    </row>
    <row r="239" spans="1:4" ht="24.75" customHeight="1" x14ac:dyDescent="0.25">
      <c r="A239" s="90">
        <v>45348.073043981567</v>
      </c>
      <c r="B239" s="101">
        <v>30</v>
      </c>
      <c r="C239" s="105" t="s">
        <v>1596</v>
      </c>
      <c r="D239" s="78"/>
    </row>
    <row r="240" spans="1:4" ht="24.75" customHeight="1" x14ac:dyDescent="0.25">
      <c r="A240" s="90">
        <v>45348.263842592482</v>
      </c>
      <c r="B240" s="101">
        <v>30</v>
      </c>
      <c r="C240" s="105" t="s">
        <v>1597</v>
      </c>
      <c r="D240" s="78"/>
    </row>
    <row r="241" spans="1:4" ht="24.75" customHeight="1" x14ac:dyDescent="0.25">
      <c r="A241" s="90">
        <v>45348.287071759347</v>
      </c>
      <c r="B241" s="101">
        <v>50</v>
      </c>
      <c r="C241" s="105" t="s">
        <v>1598</v>
      </c>
      <c r="D241" s="78"/>
    </row>
    <row r="242" spans="1:4" ht="24.75" customHeight="1" x14ac:dyDescent="0.25">
      <c r="A242" s="90">
        <v>45348.152789351996</v>
      </c>
      <c r="B242" s="101">
        <v>100</v>
      </c>
      <c r="C242" s="105" t="s">
        <v>1599</v>
      </c>
      <c r="D242" s="78"/>
    </row>
    <row r="243" spans="1:4" ht="24.75" customHeight="1" x14ac:dyDescent="0.25">
      <c r="A243" s="90">
        <v>45348.171585648321</v>
      </c>
      <c r="B243" s="101">
        <v>100</v>
      </c>
      <c r="C243" s="105" t="s">
        <v>1600</v>
      </c>
      <c r="D243" s="78"/>
    </row>
    <row r="244" spans="1:4" ht="24.75" customHeight="1" x14ac:dyDescent="0.25">
      <c r="A244" s="90">
        <v>45348.226423610933</v>
      </c>
      <c r="B244" s="101">
        <v>100</v>
      </c>
      <c r="C244" s="105" t="s">
        <v>1601</v>
      </c>
      <c r="D244" s="78"/>
    </row>
    <row r="245" spans="1:4" ht="24.75" customHeight="1" x14ac:dyDescent="0.25">
      <c r="A245" s="90">
        <v>45348.286527777556</v>
      </c>
      <c r="B245" s="101">
        <v>100</v>
      </c>
      <c r="C245" s="105" t="s">
        <v>1602</v>
      </c>
      <c r="D245" s="78"/>
    </row>
    <row r="246" spans="1:4" ht="24.75" customHeight="1" x14ac:dyDescent="0.25">
      <c r="A246" s="90">
        <v>45348.305694444571</v>
      </c>
      <c r="B246" s="101">
        <v>100</v>
      </c>
      <c r="C246" s="105" t="s">
        <v>1603</v>
      </c>
      <c r="D246" s="78"/>
    </row>
    <row r="247" spans="1:4" ht="24.75" customHeight="1" x14ac:dyDescent="0.25">
      <c r="A247" s="90">
        <v>45348.465613425709</v>
      </c>
      <c r="B247" s="101">
        <v>100</v>
      </c>
      <c r="C247" s="105" t="s">
        <v>1604</v>
      </c>
      <c r="D247" s="78"/>
    </row>
    <row r="248" spans="1:4" ht="24.75" customHeight="1" x14ac:dyDescent="0.25">
      <c r="A248" s="90">
        <v>45348.550983796362</v>
      </c>
      <c r="B248" s="101">
        <v>100</v>
      </c>
      <c r="C248" s="105" t="s">
        <v>1605</v>
      </c>
      <c r="D248" s="78"/>
    </row>
    <row r="249" spans="1:4" ht="24.75" customHeight="1" x14ac:dyDescent="0.25">
      <c r="A249" s="90">
        <v>45348.331249999814</v>
      </c>
      <c r="B249" s="101">
        <v>200</v>
      </c>
      <c r="C249" s="105" t="s">
        <v>1606</v>
      </c>
      <c r="D249" s="78"/>
    </row>
    <row r="250" spans="1:4" ht="24.75" customHeight="1" x14ac:dyDescent="0.25">
      <c r="A250" s="90">
        <v>45348.630706018303</v>
      </c>
      <c r="B250" s="101">
        <v>200</v>
      </c>
      <c r="C250" s="105" t="s">
        <v>1607</v>
      </c>
      <c r="D250" s="78"/>
    </row>
    <row r="251" spans="1:4" ht="24.75" customHeight="1" x14ac:dyDescent="0.25">
      <c r="A251" s="90">
        <v>45348.28350694431</v>
      </c>
      <c r="B251" s="101">
        <v>300</v>
      </c>
      <c r="C251" s="105" t="s">
        <v>1608</v>
      </c>
      <c r="D251" s="78"/>
    </row>
    <row r="252" spans="1:4" ht="24.75" customHeight="1" x14ac:dyDescent="0.25">
      <c r="A252" s="90">
        <v>45348.707696759142</v>
      </c>
      <c r="B252" s="101">
        <v>996</v>
      </c>
      <c r="C252" s="105" t="s">
        <v>92</v>
      </c>
      <c r="D252" s="78"/>
    </row>
    <row r="253" spans="1:4" ht="24.75" customHeight="1" x14ac:dyDescent="0.25">
      <c r="A253" s="90">
        <v>45348.074560184963</v>
      </c>
      <c r="B253" s="101">
        <v>1000</v>
      </c>
      <c r="C253" s="105" t="s">
        <v>1609</v>
      </c>
      <c r="D253" s="78"/>
    </row>
    <row r="254" spans="1:4" ht="24.75" customHeight="1" x14ac:dyDescent="0.25">
      <c r="A254" s="90">
        <v>45348.500914352015</v>
      </c>
      <c r="B254" s="101">
        <v>1500</v>
      </c>
      <c r="C254" s="105" t="s">
        <v>1610</v>
      </c>
      <c r="D254" s="78"/>
    </row>
    <row r="255" spans="1:4" ht="24.75" customHeight="1" x14ac:dyDescent="0.25">
      <c r="A255" s="90">
        <v>45348.528912037145</v>
      </c>
      <c r="B255" s="101">
        <v>7237.4</v>
      </c>
      <c r="C255" s="105" t="s">
        <v>1611</v>
      </c>
      <c r="D255" s="78"/>
    </row>
    <row r="256" spans="1:4" ht="24.75" customHeight="1" x14ac:dyDescent="0.25">
      <c r="A256" s="90">
        <v>45348.528854166623</v>
      </c>
      <c r="B256" s="101">
        <v>8711.2999999999993</v>
      </c>
      <c r="C256" s="105" t="s">
        <v>1612</v>
      </c>
      <c r="D256" s="78"/>
    </row>
    <row r="257" spans="1:4" ht="24.75" customHeight="1" x14ac:dyDescent="0.25">
      <c r="A257" s="90">
        <v>45348.528715277556</v>
      </c>
      <c r="B257" s="101">
        <v>8981.7999999999993</v>
      </c>
      <c r="C257" s="105" t="s">
        <v>1613</v>
      </c>
      <c r="D257" s="78"/>
    </row>
    <row r="258" spans="1:4" ht="24.75" customHeight="1" x14ac:dyDescent="0.25">
      <c r="A258" s="90">
        <v>45348.528831018601</v>
      </c>
      <c r="B258" s="101">
        <v>15316.7</v>
      </c>
      <c r="C258" s="105" t="s">
        <v>1614</v>
      </c>
      <c r="D258" s="78"/>
    </row>
    <row r="259" spans="1:4" ht="24.75" customHeight="1" x14ac:dyDescent="0.25">
      <c r="A259" s="90">
        <v>45348.528865740635</v>
      </c>
      <c r="B259" s="101">
        <v>19850</v>
      </c>
      <c r="C259" s="105" t="s">
        <v>67</v>
      </c>
      <c r="D259" s="78"/>
    </row>
    <row r="260" spans="1:4" ht="24.75" customHeight="1" x14ac:dyDescent="0.25">
      <c r="A260" s="90">
        <v>45348.475046296138</v>
      </c>
      <c r="B260" s="101">
        <v>100000</v>
      </c>
      <c r="C260" s="105" t="s">
        <v>1615</v>
      </c>
      <c r="D260" s="78"/>
    </row>
    <row r="261" spans="1:4" ht="24.75" customHeight="1" x14ac:dyDescent="0.25">
      <c r="A261" s="90">
        <v>45348.489039351698</v>
      </c>
      <c r="B261" s="101">
        <v>106000</v>
      </c>
      <c r="C261" s="105" t="s">
        <v>1616</v>
      </c>
      <c r="D261" s="78"/>
    </row>
    <row r="262" spans="1:4" ht="24.75" customHeight="1" x14ac:dyDescent="0.25">
      <c r="A262" s="90">
        <v>45348.697499999776</v>
      </c>
      <c r="B262" s="101">
        <v>500000</v>
      </c>
      <c r="C262" s="105" t="s">
        <v>1617</v>
      </c>
      <c r="D262" s="78"/>
    </row>
    <row r="263" spans="1:4" ht="24.75" customHeight="1" x14ac:dyDescent="0.25">
      <c r="A263" s="90">
        <v>45348.56885416666</v>
      </c>
      <c r="B263" s="101">
        <v>613909.80000000005</v>
      </c>
      <c r="C263" s="105" t="s">
        <v>1618</v>
      </c>
      <c r="D263" s="78"/>
    </row>
    <row r="264" spans="1:4" ht="24.75" customHeight="1" x14ac:dyDescent="0.25">
      <c r="A264" s="90">
        <v>45349.467928240541</v>
      </c>
      <c r="B264" s="101">
        <v>30</v>
      </c>
      <c r="C264" s="105" t="s">
        <v>1619</v>
      </c>
      <c r="D264" s="78"/>
    </row>
    <row r="265" spans="1:4" ht="24.75" customHeight="1" x14ac:dyDescent="0.25">
      <c r="A265" s="90">
        <v>45349.483993055765</v>
      </c>
      <c r="B265" s="101">
        <v>30</v>
      </c>
      <c r="C265" s="105" t="s">
        <v>1620</v>
      </c>
      <c r="D265" s="78"/>
    </row>
    <row r="266" spans="1:4" ht="24.75" customHeight="1" x14ac:dyDescent="0.25">
      <c r="A266" s="90">
        <v>45349.999988425989</v>
      </c>
      <c r="B266" s="101">
        <v>99.6</v>
      </c>
      <c r="C266" s="105" t="s">
        <v>88</v>
      </c>
      <c r="D266" s="78"/>
    </row>
    <row r="267" spans="1:4" ht="24.75" customHeight="1" x14ac:dyDescent="0.25">
      <c r="A267" s="90">
        <v>45349.06296296278</v>
      </c>
      <c r="B267" s="101">
        <v>135</v>
      </c>
      <c r="C267" s="105" t="s">
        <v>72</v>
      </c>
      <c r="D267" s="78"/>
    </row>
    <row r="268" spans="1:4" ht="24.75" customHeight="1" x14ac:dyDescent="0.25">
      <c r="A268" s="90">
        <v>45349.483530092519</v>
      </c>
      <c r="B268" s="101">
        <v>3275</v>
      </c>
      <c r="C268" s="105" t="s">
        <v>1621</v>
      </c>
      <c r="D268" s="78"/>
    </row>
    <row r="269" spans="1:4" ht="24.75" customHeight="1" x14ac:dyDescent="0.25">
      <c r="A269" s="90">
        <v>45349.721759259235</v>
      </c>
      <c r="B269" s="101">
        <v>5000</v>
      </c>
      <c r="C269" s="105" t="s">
        <v>74</v>
      </c>
      <c r="D269" s="78"/>
    </row>
    <row r="270" spans="1:4" ht="24.75" customHeight="1" x14ac:dyDescent="0.25">
      <c r="A270" s="90">
        <v>45349.841180555522</v>
      </c>
      <c r="B270" s="101">
        <v>6000</v>
      </c>
      <c r="C270" s="105" t="s">
        <v>1622</v>
      </c>
      <c r="D270" s="78"/>
    </row>
    <row r="271" spans="1:4" ht="24.75" customHeight="1" x14ac:dyDescent="0.25">
      <c r="A271" s="90">
        <v>45349.660196759272</v>
      </c>
      <c r="B271" s="101">
        <v>100000</v>
      </c>
      <c r="C271" s="105" t="s">
        <v>1623</v>
      </c>
      <c r="D271" s="78"/>
    </row>
    <row r="272" spans="1:4" ht="24.75" customHeight="1" x14ac:dyDescent="0.25">
      <c r="A272" s="90">
        <v>45350.476585648023</v>
      </c>
      <c r="B272" s="101">
        <v>50</v>
      </c>
      <c r="C272" s="105" t="s">
        <v>1624</v>
      </c>
      <c r="D272" s="78"/>
    </row>
    <row r="273" spans="1:4" ht="24.75" customHeight="1" x14ac:dyDescent="0.25">
      <c r="A273" s="90">
        <v>45350.799976851791</v>
      </c>
      <c r="B273" s="101">
        <v>298.8</v>
      </c>
      <c r="C273" s="105" t="s">
        <v>91</v>
      </c>
      <c r="D273" s="78"/>
    </row>
    <row r="274" spans="1:4" ht="24.75" customHeight="1" x14ac:dyDescent="0.25">
      <c r="A274" s="90">
        <v>45350.480740740895</v>
      </c>
      <c r="B274" s="101">
        <v>300</v>
      </c>
      <c r="C274" s="105" t="s">
        <v>1625</v>
      </c>
      <c r="D274" s="78"/>
    </row>
    <row r="275" spans="1:4" ht="24.75" customHeight="1" x14ac:dyDescent="0.25">
      <c r="A275" s="90">
        <v>45350.889756944496</v>
      </c>
      <c r="B275" s="101">
        <v>500</v>
      </c>
      <c r="C275" s="105" t="s">
        <v>1626</v>
      </c>
      <c r="D275" s="78"/>
    </row>
    <row r="276" spans="1:4" ht="24.75" customHeight="1" x14ac:dyDescent="0.25">
      <c r="A276" s="90">
        <v>45350.942013889086</v>
      </c>
      <c r="B276" s="101">
        <v>500</v>
      </c>
      <c r="C276" s="105" t="s">
        <v>1627</v>
      </c>
      <c r="D276" s="78"/>
    </row>
    <row r="277" spans="1:4" ht="24.75" customHeight="1" x14ac:dyDescent="0.25">
      <c r="A277" s="90">
        <v>45350.784814815037</v>
      </c>
      <c r="B277" s="101">
        <v>1500</v>
      </c>
      <c r="C277" s="105" t="s">
        <v>1628</v>
      </c>
      <c r="D277" s="78"/>
    </row>
    <row r="278" spans="1:4" ht="24.75" customHeight="1" x14ac:dyDescent="0.25">
      <c r="A278" s="90">
        <v>45350.483888888732</v>
      </c>
      <c r="B278" s="101">
        <v>20747.599999999999</v>
      </c>
      <c r="C278" s="105" t="s">
        <v>1629</v>
      </c>
      <c r="D278" s="78"/>
    </row>
    <row r="279" spans="1:4" ht="24.75" customHeight="1" x14ac:dyDescent="0.25">
      <c r="A279" s="90">
        <v>45351.496898148209</v>
      </c>
      <c r="B279" s="101">
        <v>100</v>
      </c>
      <c r="C279" s="105" t="s">
        <v>1630</v>
      </c>
      <c r="D279" s="78"/>
    </row>
    <row r="280" spans="1:4" ht="24.75" customHeight="1" x14ac:dyDescent="0.25">
      <c r="A280" s="90">
        <v>45351.453055555467</v>
      </c>
      <c r="B280" s="101">
        <v>500</v>
      </c>
      <c r="C280" s="105" t="s">
        <v>1631</v>
      </c>
      <c r="D280" s="78"/>
    </row>
    <row r="281" spans="1:4" ht="24.75" customHeight="1" x14ac:dyDescent="0.25">
      <c r="A281" s="90">
        <v>45351.399189814925</v>
      </c>
      <c r="B281" s="101">
        <v>1000</v>
      </c>
      <c r="C281" s="105" t="s">
        <v>1632</v>
      </c>
      <c r="D281" s="78"/>
    </row>
    <row r="282" spans="1:4" ht="24.75" customHeight="1" x14ac:dyDescent="0.25">
      <c r="A282" s="90">
        <v>45351.563101851847</v>
      </c>
      <c r="B282" s="101">
        <v>1000</v>
      </c>
      <c r="C282" s="105" t="s">
        <v>1633</v>
      </c>
      <c r="D282" s="78"/>
    </row>
    <row r="283" spans="1:4" ht="24.75" customHeight="1" x14ac:dyDescent="0.25">
      <c r="A283" s="90">
        <v>45351.977002314758</v>
      </c>
      <c r="B283" s="101">
        <v>1000</v>
      </c>
      <c r="C283" s="105" t="s">
        <v>1634</v>
      </c>
      <c r="D283" s="78"/>
    </row>
    <row r="284" spans="1:4" ht="24.75" customHeight="1" x14ac:dyDescent="0.25">
      <c r="A284" s="90">
        <v>45351.509664352052</v>
      </c>
      <c r="B284" s="101">
        <v>3914.2</v>
      </c>
      <c r="C284" s="105" t="s">
        <v>1635</v>
      </c>
      <c r="D284" s="78"/>
    </row>
    <row r="285" spans="1:4" ht="24.75" customHeight="1" x14ac:dyDescent="0.25">
      <c r="A285" s="90">
        <v>45351.62679398153</v>
      </c>
      <c r="B285" s="101">
        <v>6000</v>
      </c>
      <c r="C285" s="105" t="s">
        <v>72</v>
      </c>
      <c r="D285" s="78"/>
    </row>
    <row r="286" spans="1:4" ht="24.75" customHeight="1" x14ac:dyDescent="0.25">
      <c r="A286" s="90">
        <v>45351.820289351977</v>
      </c>
      <c r="B286" s="101">
        <v>8306</v>
      </c>
      <c r="C286" s="105" t="s">
        <v>72</v>
      </c>
      <c r="D286" s="78"/>
    </row>
    <row r="287" spans="1:4" ht="24.75" customHeight="1" x14ac:dyDescent="0.25">
      <c r="A287" s="90">
        <v>45351.066168981604</v>
      </c>
      <c r="B287" s="101">
        <v>89307.1</v>
      </c>
      <c r="C287" s="105" t="s">
        <v>1636</v>
      </c>
      <c r="D287" s="78"/>
    </row>
    <row r="288" spans="1:4" ht="24.75" customHeight="1" x14ac:dyDescent="0.25">
      <c r="A288" s="90">
        <v>45351.066296296194</v>
      </c>
      <c r="B288" s="101">
        <v>8000000</v>
      </c>
      <c r="C288" s="105" t="s">
        <v>1637</v>
      </c>
      <c r="D288" s="78"/>
    </row>
    <row r="289" spans="1:2" ht="24.75" customHeight="1" x14ac:dyDescent="0.25">
      <c r="A289" s="82"/>
      <c r="B289" s="102"/>
    </row>
    <row r="290" spans="1:2" ht="24.75" customHeight="1" x14ac:dyDescent="0.25">
      <c r="A290" s="81"/>
      <c r="B290" s="103"/>
    </row>
    <row r="291" spans="1:2" ht="24.75" customHeight="1" x14ac:dyDescent="0.25">
      <c r="A291" s="81"/>
      <c r="B291" s="103"/>
    </row>
    <row r="292" spans="1:2" ht="24.75" customHeight="1" x14ac:dyDescent="0.25">
      <c r="A292" s="81"/>
      <c r="B292" s="103"/>
    </row>
    <row r="293" spans="1:2" ht="24.75" customHeight="1" x14ac:dyDescent="0.25">
      <c r="A293" s="81"/>
      <c r="B293" s="103"/>
    </row>
    <row r="294" spans="1:2" ht="24.75" customHeight="1" x14ac:dyDescent="0.25">
      <c r="A294" s="81"/>
      <c r="B294" s="103"/>
    </row>
    <row r="295" spans="1:2" ht="24.75" customHeight="1" x14ac:dyDescent="0.25">
      <c r="A295" s="81"/>
      <c r="B295" s="103"/>
    </row>
    <row r="296" spans="1:2" ht="24.75" customHeight="1" x14ac:dyDescent="0.25">
      <c r="A296" s="81"/>
      <c r="B296" s="103"/>
    </row>
    <row r="297" spans="1:2" ht="24.75" customHeight="1" x14ac:dyDescent="0.25">
      <c r="A297" s="81"/>
      <c r="B297" s="103"/>
    </row>
    <row r="298" spans="1:2" ht="24.75" customHeight="1" x14ac:dyDescent="0.25">
      <c r="A298" s="81"/>
      <c r="B298" s="103"/>
    </row>
    <row r="299" spans="1:2" ht="24.75" customHeight="1" x14ac:dyDescent="0.25">
      <c r="A299" s="81"/>
      <c r="B299" s="103"/>
    </row>
    <row r="300" spans="1:2" ht="24.75" customHeight="1" x14ac:dyDescent="0.25">
      <c r="A300" s="81"/>
      <c r="B300" s="103"/>
    </row>
    <row r="301" spans="1:2" ht="24.75" customHeight="1" x14ac:dyDescent="0.25">
      <c r="A301" s="81"/>
      <c r="B301" s="103"/>
    </row>
    <row r="302" spans="1:2" ht="24.75" customHeight="1" x14ac:dyDescent="0.25">
      <c r="A302" s="81"/>
      <c r="B302" s="103"/>
    </row>
    <row r="303" spans="1:2" ht="24.75" customHeight="1" x14ac:dyDescent="0.25">
      <c r="A303" s="81"/>
      <c r="B303" s="103"/>
    </row>
    <row r="304" spans="1:2" ht="24.75" customHeight="1" x14ac:dyDescent="0.25">
      <c r="A304" s="81"/>
      <c r="B304" s="103"/>
    </row>
    <row r="305" spans="1:2" ht="24.75" customHeight="1" x14ac:dyDescent="0.25">
      <c r="A305" s="81"/>
      <c r="B305" s="103"/>
    </row>
    <row r="306" spans="1:2" ht="24.75" customHeight="1" x14ac:dyDescent="0.25">
      <c r="A306" s="81"/>
      <c r="B306" s="103"/>
    </row>
    <row r="307" spans="1:2" ht="24.75" customHeight="1" x14ac:dyDescent="0.25">
      <c r="A307" s="81"/>
      <c r="B307" s="103"/>
    </row>
    <row r="308" spans="1:2" ht="24.75" customHeight="1" x14ac:dyDescent="0.25">
      <c r="A308" s="81"/>
      <c r="B308" s="103"/>
    </row>
    <row r="309" spans="1:2" ht="24.75" customHeight="1" x14ac:dyDescent="0.25">
      <c r="A309" s="81"/>
      <c r="B309" s="103"/>
    </row>
    <row r="310" spans="1:2" ht="24.75" customHeight="1" x14ac:dyDescent="0.25">
      <c r="A310" s="81"/>
      <c r="B310" s="103"/>
    </row>
    <row r="311" spans="1:2" ht="24.75" customHeight="1" x14ac:dyDescent="0.25">
      <c r="A311" s="81"/>
      <c r="B311" s="103"/>
    </row>
    <row r="312" spans="1:2" ht="24.75" customHeight="1" x14ac:dyDescent="0.25">
      <c r="A312" s="81"/>
      <c r="B312" s="103"/>
    </row>
    <row r="313" spans="1:2" ht="24.75" customHeight="1" x14ac:dyDescent="0.25">
      <c r="A313" s="81"/>
      <c r="B313" s="103"/>
    </row>
    <row r="314" spans="1:2" ht="24.75" customHeight="1" x14ac:dyDescent="0.25">
      <c r="A314" s="81"/>
      <c r="B314" s="103"/>
    </row>
    <row r="315" spans="1:2" ht="24.75" customHeight="1" x14ac:dyDescent="0.25">
      <c r="A315" s="81"/>
      <c r="B315" s="103"/>
    </row>
    <row r="316" spans="1:2" ht="24.75" customHeight="1" x14ac:dyDescent="0.25">
      <c r="A316" s="81"/>
      <c r="B316" s="103"/>
    </row>
    <row r="317" spans="1:2" ht="24.75" customHeight="1" x14ac:dyDescent="0.25">
      <c r="A317" s="81"/>
      <c r="B317" s="103"/>
    </row>
    <row r="318" spans="1:2" ht="24.75" customHeight="1" x14ac:dyDescent="0.25">
      <c r="A318" s="81"/>
      <c r="B318" s="103"/>
    </row>
    <row r="319" spans="1:2" ht="24.75" customHeight="1" x14ac:dyDescent="0.25">
      <c r="A319" s="81"/>
      <c r="B319" s="103"/>
    </row>
    <row r="320" spans="1:2" ht="24.75" customHeight="1" x14ac:dyDescent="0.25">
      <c r="A320" s="81"/>
      <c r="B320" s="103"/>
    </row>
    <row r="321" spans="1:2" ht="24.75" customHeight="1" x14ac:dyDescent="0.25">
      <c r="A321" s="81"/>
      <c r="B321" s="103"/>
    </row>
    <row r="322" spans="1:2" ht="24.75" customHeight="1" x14ac:dyDescent="0.25">
      <c r="A322" s="81"/>
      <c r="B322" s="103"/>
    </row>
    <row r="323" spans="1:2" ht="24.75" customHeight="1" x14ac:dyDescent="0.25">
      <c r="A323" s="81"/>
      <c r="B323" s="103"/>
    </row>
    <row r="324" spans="1:2" ht="24.75" customHeight="1" x14ac:dyDescent="0.25">
      <c r="A324" s="81"/>
      <c r="B324" s="103"/>
    </row>
    <row r="325" spans="1:2" ht="24.75" customHeight="1" x14ac:dyDescent="0.25">
      <c r="A325" s="81"/>
      <c r="B325" s="103"/>
    </row>
    <row r="326" spans="1:2" ht="24.75" customHeight="1" x14ac:dyDescent="0.25">
      <c r="A326" s="81"/>
      <c r="B326" s="103"/>
    </row>
    <row r="327" spans="1:2" ht="24.75" customHeight="1" x14ac:dyDescent="0.25">
      <c r="A327" s="81"/>
      <c r="B327" s="103"/>
    </row>
    <row r="328" spans="1:2" ht="24.75" customHeight="1" x14ac:dyDescent="0.25">
      <c r="A328" s="81"/>
      <c r="B328" s="103"/>
    </row>
    <row r="329" spans="1:2" ht="24.75" customHeight="1" x14ac:dyDescent="0.25">
      <c r="A329" s="81"/>
      <c r="B329" s="103"/>
    </row>
    <row r="330" spans="1:2" ht="24.75" customHeight="1" x14ac:dyDescent="0.25">
      <c r="A330" s="81"/>
      <c r="B330" s="103"/>
    </row>
    <row r="331" spans="1:2" ht="24.75" customHeight="1" x14ac:dyDescent="0.25">
      <c r="A331" s="81"/>
      <c r="B331" s="103"/>
    </row>
    <row r="332" spans="1:2" ht="24.75" customHeight="1" x14ac:dyDescent="0.25">
      <c r="A332" s="81"/>
      <c r="B332" s="103"/>
    </row>
    <row r="333" spans="1:2" ht="24.75" customHeight="1" x14ac:dyDescent="0.25">
      <c r="A333" s="81"/>
      <c r="B333" s="103"/>
    </row>
    <row r="334" spans="1:2" ht="24.75" customHeight="1" x14ac:dyDescent="0.25">
      <c r="A334" s="81"/>
      <c r="B334" s="103"/>
    </row>
    <row r="335" spans="1:2" ht="24.75" customHeight="1" x14ac:dyDescent="0.25">
      <c r="A335" s="81"/>
      <c r="B335" s="103"/>
    </row>
    <row r="336" spans="1:2" ht="24.75" customHeight="1" x14ac:dyDescent="0.25">
      <c r="A336" s="81"/>
      <c r="B336" s="103"/>
    </row>
    <row r="337" spans="1:2" ht="24.75" customHeight="1" x14ac:dyDescent="0.25">
      <c r="A337" s="81"/>
      <c r="B337" s="103"/>
    </row>
    <row r="338" spans="1:2" ht="24.75" customHeight="1" x14ac:dyDescent="0.25">
      <c r="A338" s="81"/>
      <c r="B338" s="103"/>
    </row>
    <row r="339" spans="1:2" ht="24.75" customHeight="1" x14ac:dyDescent="0.25">
      <c r="A339" s="81"/>
      <c r="B339" s="103"/>
    </row>
    <row r="340" spans="1:2" ht="24.75" customHeight="1" x14ac:dyDescent="0.25">
      <c r="A340" s="81"/>
      <c r="B340" s="103"/>
    </row>
    <row r="341" spans="1:2" ht="24.75" customHeight="1" x14ac:dyDescent="0.25">
      <c r="A341" s="81"/>
      <c r="B341" s="103"/>
    </row>
    <row r="342" spans="1:2" ht="24.75" customHeight="1" x14ac:dyDescent="0.25">
      <c r="A342" s="81"/>
      <c r="B342" s="103"/>
    </row>
    <row r="343" spans="1:2" ht="24.75" customHeight="1" x14ac:dyDescent="0.25">
      <c r="A343" s="81"/>
      <c r="B343" s="103"/>
    </row>
    <row r="344" spans="1:2" ht="24.75" customHeight="1" x14ac:dyDescent="0.25">
      <c r="A344" s="81"/>
      <c r="B344" s="103"/>
    </row>
    <row r="345" spans="1:2" ht="24.75" customHeight="1" x14ac:dyDescent="0.25">
      <c r="A345" s="81"/>
      <c r="B345" s="103"/>
    </row>
    <row r="346" spans="1:2" ht="24.75" customHeight="1" x14ac:dyDescent="0.25">
      <c r="A346" s="81"/>
      <c r="B346" s="103"/>
    </row>
    <row r="347" spans="1:2" ht="24.75" customHeight="1" x14ac:dyDescent="0.25">
      <c r="A347" s="81"/>
      <c r="B347" s="103"/>
    </row>
    <row r="348" spans="1:2" ht="24.75" customHeight="1" x14ac:dyDescent="0.25">
      <c r="A348" s="81"/>
      <c r="B348" s="103"/>
    </row>
    <row r="349" spans="1:2" ht="24.75" customHeight="1" x14ac:dyDescent="0.25">
      <c r="A349" s="81"/>
      <c r="B349" s="103"/>
    </row>
    <row r="350" spans="1:2" ht="24.75" customHeight="1" x14ac:dyDescent="0.25">
      <c r="A350" s="81"/>
      <c r="B350" s="103"/>
    </row>
    <row r="351" spans="1:2" ht="24.75" customHeight="1" x14ac:dyDescent="0.25">
      <c r="A351" s="81"/>
      <c r="B351" s="103"/>
    </row>
    <row r="352" spans="1:2" ht="24.75" customHeight="1" x14ac:dyDescent="0.25">
      <c r="A352" s="81"/>
      <c r="B352" s="103"/>
    </row>
    <row r="353" spans="1:2" ht="24.75" customHeight="1" x14ac:dyDescent="0.25">
      <c r="A353" s="81"/>
      <c r="B353" s="103"/>
    </row>
    <row r="354" spans="1:2" ht="24.75" customHeight="1" x14ac:dyDescent="0.25">
      <c r="A354" s="81"/>
      <c r="B354" s="103"/>
    </row>
    <row r="355" spans="1:2" ht="24.75" customHeight="1" x14ac:dyDescent="0.25">
      <c r="A355" s="81"/>
      <c r="B355" s="103"/>
    </row>
    <row r="356" spans="1:2" ht="24.75" customHeight="1" x14ac:dyDescent="0.25">
      <c r="A356" s="81"/>
      <c r="B356" s="103"/>
    </row>
    <row r="357" spans="1:2" ht="24.75" customHeight="1" x14ac:dyDescent="0.25">
      <c r="A357" s="81"/>
      <c r="B357" s="103"/>
    </row>
    <row r="358" spans="1:2" ht="24.75" customHeight="1" x14ac:dyDescent="0.25">
      <c r="A358" s="81"/>
      <c r="B358" s="103"/>
    </row>
    <row r="359" spans="1:2" ht="24.75" customHeight="1" x14ac:dyDescent="0.25">
      <c r="A359" s="81"/>
      <c r="B359" s="103"/>
    </row>
    <row r="360" spans="1:2" ht="24.75" customHeight="1" x14ac:dyDescent="0.25">
      <c r="A360" s="81"/>
      <c r="B360" s="103"/>
    </row>
    <row r="361" spans="1:2" ht="24.75" customHeight="1" x14ac:dyDescent="0.25">
      <c r="A361" s="81"/>
      <c r="B361" s="103"/>
    </row>
    <row r="362" spans="1:2" ht="24.75" customHeight="1" x14ac:dyDescent="0.25">
      <c r="A362" s="81"/>
      <c r="B362" s="103"/>
    </row>
    <row r="363" spans="1:2" ht="24.75" customHeight="1" x14ac:dyDescent="0.25">
      <c r="A363" s="81"/>
      <c r="B363" s="103"/>
    </row>
    <row r="364" spans="1:2" ht="24.75" customHeight="1" x14ac:dyDescent="0.25">
      <c r="A364" s="81"/>
      <c r="B364" s="103"/>
    </row>
    <row r="365" spans="1:2" ht="24.75" customHeight="1" x14ac:dyDescent="0.25">
      <c r="A365" s="81"/>
      <c r="B365" s="103"/>
    </row>
    <row r="366" spans="1:2" ht="24.75" customHeight="1" x14ac:dyDescent="0.25">
      <c r="A366" s="81"/>
      <c r="B366" s="103"/>
    </row>
    <row r="367" spans="1:2" ht="24.75" customHeight="1" x14ac:dyDescent="0.25">
      <c r="A367" s="81"/>
      <c r="B367" s="103"/>
    </row>
    <row r="368" spans="1:2" ht="24.75" customHeight="1" x14ac:dyDescent="0.25">
      <c r="A368" s="81"/>
      <c r="B368" s="103"/>
    </row>
    <row r="369" spans="1:2" ht="24.75" customHeight="1" x14ac:dyDescent="0.25">
      <c r="A369" s="81"/>
      <c r="B369" s="103"/>
    </row>
    <row r="370" spans="1:2" ht="24.75" customHeight="1" x14ac:dyDescent="0.25">
      <c r="A370" s="81"/>
      <c r="B370" s="103"/>
    </row>
    <row r="371" spans="1:2" ht="24.75" customHeight="1" x14ac:dyDescent="0.25">
      <c r="A371" s="81"/>
      <c r="B371" s="103"/>
    </row>
    <row r="372" spans="1:2" ht="24.75" customHeight="1" x14ac:dyDescent="0.25">
      <c r="A372" s="81"/>
      <c r="B372" s="103"/>
    </row>
    <row r="373" spans="1:2" ht="24.75" customHeight="1" x14ac:dyDescent="0.25">
      <c r="A373" s="81"/>
      <c r="B373" s="103"/>
    </row>
    <row r="374" spans="1:2" ht="24.75" customHeight="1" x14ac:dyDescent="0.25">
      <c r="A374" s="81"/>
      <c r="B374" s="103"/>
    </row>
    <row r="375" spans="1:2" ht="24.75" customHeight="1" x14ac:dyDescent="0.25">
      <c r="A375" s="81"/>
      <c r="B375" s="103"/>
    </row>
    <row r="376" spans="1:2" ht="24.75" customHeight="1" x14ac:dyDescent="0.25">
      <c r="A376" s="81"/>
      <c r="B376" s="103"/>
    </row>
    <row r="377" spans="1:2" ht="24.75" customHeight="1" x14ac:dyDescent="0.25">
      <c r="A377" s="81"/>
      <c r="B377" s="103"/>
    </row>
    <row r="378" spans="1:2" ht="24.75" customHeight="1" x14ac:dyDescent="0.25">
      <c r="A378" s="81"/>
      <c r="B378" s="103"/>
    </row>
    <row r="379" spans="1:2" ht="24.75" customHeight="1" x14ac:dyDescent="0.25">
      <c r="A379" s="81"/>
      <c r="B379" s="103"/>
    </row>
    <row r="380" spans="1:2" ht="24.75" customHeight="1" x14ac:dyDescent="0.25">
      <c r="A380" s="81"/>
      <c r="B380" s="103"/>
    </row>
    <row r="381" spans="1:2" ht="24.75" customHeight="1" x14ac:dyDescent="0.25">
      <c r="A381" s="81"/>
      <c r="B381" s="103"/>
    </row>
    <row r="382" spans="1:2" ht="24.75" customHeight="1" x14ac:dyDescent="0.25">
      <c r="A382" s="81"/>
      <c r="B382" s="103"/>
    </row>
    <row r="383" spans="1:2" ht="24.75" customHeight="1" x14ac:dyDescent="0.25">
      <c r="A383" s="81"/>
      <c r="B383" s="103"/>
    </row>
    <row r="384" spans="1:2" ht="24.75" customHeight="1" x14ac:dyDescent="0.25">
      <c r="A384" s="81"/>
      <c r="B384" s="103"/>
    </row>
    <row r="385" spans="1:2" ht="24.75" customHeight="1" x14ac:dyDescent="0.25">
      <c r="A385" s="81"/>
      <c r="B385" s="103"/>
    </row>
    <row r="386" spans="1:2" ht="24.75" customHeight="1" x14ac:dyDescent="0.25">
      <c r="A386" s="81"/>
      <c r="B386" s="103"/>
    </row>
    <row r="387" spans="1:2" ht="24.75" customHeight="1" x14ac:dyDescent="0.25">
      <c r="A387" s="81"/>
      <c r="B387" s="103"/>
    </row>
    <row r="388" spans="1:2" ht="24.75" customHeight="1" x14ac:dyDescent="0.25">
      <c r="A388" s="81"/>
      <c r="B388" s="103"/>
    </row>
    <row r="389" spans="1:2" ht="24.75" customHeight="1" x14ac:dyDescent="0.25">
      <c r="A389" s="81"/>
      <c r="B389" s="103"/>
    </row>
    <row r="390" spans="1:2" ht="24.75" customHeight="1" x14ac:dyDescent="0.25">
      <c r="A390" s="81"/>
      <c r="B390" s="103"/>
    </row>
    <row r="391" spans="1:2" ht="24.75" customHeight="1" x14ac:dyDescent="0.25">
      <c r="A391" s="81"/>
      <c r="B391" s="103"/>
    </row>
    <row r="392" spans="1:2" ht="24.75" customHeight="1" x14ac:dyDescent="0.25">
      <c r="A392" s="81"/>
      <c r="B392" s="103"/>
    </row>
    <row r="393" spans="1:2" ht="24.75" customHeight="1" x14ac:dyDescent="0.25">
      <c r="A393" s="81"/>
      <c r="B393" s="103"/>
    </row>
    <row r="394" spans="1:2" ht="24.75" customHeight="1" x14ac:dyDescent="0.25">
      <c r="A394" s="81"/>
      <c r="B394" s="103"/>
    </row>
    <row r="395" spans="1:2" ht="24.75" customHeight="1" x14ac:dyDescent="0.25">
      <c r="A395" s="81"/>
      <c r="B395" s="103"/>
    </row>
    <row r="396" spans="1:2" ht="24.75" customHeight="1" x14ac:dyDescent="0.25">
      <c r="A396" s="81"/>
      <c r="B396" s="103"/>
    </row>
    <row r="397" spans="1:2" ht="24.75" customHeight="1" x14ac:dyDescent="0.25">
      <c r="A397" s="81"/>
      <c r="B397" s="103"/>
    </row>
    <row r="398" spans="1:2" ht="24.75" customHeight="1" x14ac:dyDescent="0.25">
      <c r="A398" s="81"/>
      <c r="B398" s="103"/>
    </row>
    <row r="399" spans="1:2" ht="24.75" customHeight="1" x14ac:dyDescent="0.25">
      <c r="A399" s="81"/>
      <c r="B399" s="103"/>
    </row>
    <row r="400" spans="1:2" ht="24.75" customHeight="1" x14ac:dyDescent="0.25">
      <c r="A400" s="81"/>
      <c r="B400" s="103"/>
    </row>
    <row r="401" spans="1:2" ht="24.75" customHeight="1" x14ac:dyDescent="0.25">
      <c r="A401" s="81"/>
      <c r="B401" s="103"/>
    </row>
    <row r="402" spans="1:2" ht="24.75" customHeight="1" x14ac:dyDescent="0.25">
      <c r="A402" s="81"/>
      <c r="B402" s="103"/>
    </row>
    <row r="403" spans="1:2" ht="24.75" customHeight="1" x14ac:dyDescent="0.25">
      <c r="A403" s="81"/>
      <c r="B403" s="103"/>
    </row>
    <row r="404" spans="1:2" ht="24.75" customHeight="1" x14ac:dyDescent="0.25">
      <c r="A404" s="81"/>
      <c r="B404" s="103"/>
    </row>
    <row r="405" spans="1:2" ht="24.75" customHeight="1" x14ac:dyDescent="0.25">
      <c r="A405" s="81"/>
      <c r="B405" s="103"/>
    </row>
    <row r="406" spans="1:2" ht="24.75" customHeight="1" x14ac:dyDescent="0.25">
      <c r="A406" s="81"/>
      <c r="B406" s="103"/>
    </row>
    <row r="407" spans="1:2" ht="24.75" customHeight="1" x14ac:dyDescent="0.25">
      <c r="A407" s="81"/>
      <c r="B407" s="103"/>
    </row>
    <row r="408" spans="1:2" ht="24.75" customHeight="1" x14ac:dyDescent="0.25">
      <c r="A408" s="81"/>
      <c r="B408" s="103"/>
    </row>
    <row r="409" spans="1:2" ht="24.75" customHeight="1" x14ac:dyDescent="0.25">
      <c r="A409" s="81"/>
      <c r="B409" s="103"/>
    </row>
    <row r="410" spans="1:2" ht="24.75" customHeight="1" x14ac:dyDescent="0.25">
      <c r="A410" s="81"/>
      <c r="B410" s="103"/>
    </row>
    <row r="411" spans="1:2" ht="24.75" customHeight="1" x14ac:dyDescent="0.25">
      <c r="A411" s="81"/>
      <c r="B411" s="103"/>
    </row>
    <row r="412" spans="1:2" ht="24.75" customHeight="1" x14ac:dyDescent="0.25">
      <c r="A412" s="81"/>
      <c r="B412" s="103"/>
    </row>
    <row r="413" spans="1:2" ht="24.75" customHeight="1" x14ac:dyDescent="0.25">
      <c r="A413" s="81"/>
      <c r="B413" s="103"/>
    </row>
    <row r="414" spans="1:2" ht="24.75" customHeight="1" x14ac:dyDescent="0.25">
      <c r="A414" s="81"/>
      <c r="B414" s="103"/>
    </row>
    <row r="415" spans="1:2" ht="24.75" customHeight="1" x14ac:dyDescent="0.25">
      <c r="A415" s="81"/>
      <c r="B415" s="103"/>
    </row>
    <row r="416" spans="1:2" ht="24.75" customHeight="1" x14ac:dyDescent="0.25">
      <c r="A416" s="81"/>
      <c r="B416" s="103"/>
    </row>
    <row r="417" spans="1:2" ht="24.75" customHeight="1" x14ac:dyDescent="0.25">
      <c r="A417" s="81"/>
      <c r="B417" s="103"/>
    </row>
    <row r="418" spans="1:2" ht="24.75" customHeight="1" x14ac:dyDescent="0.25">
      <c r="A418" s="81"/>
      <c r="B418" s="103"/>
    </row>
    <row r="419" spans="1:2" ht="24.75" customHeight="1" x14ac:dyDescent="0.25">
      <c r="A419" s="81"/>
      <c r="B419" s="103"/>
    </row>
    <row r="420" spans="1:2" ht="24.75" customHeight="1" x14ac:dyDescent="0.25">
      <c r="A420" s="81"/>
      <c r="B420" s="103"/>
    </row>
    <row r="421" spans="1:2" ht="24.75" customHeight="1" x14ac:dyDescent="0.25">
      <c r="A421" s="81"/>
      <c r="B421" s="103"/>
    </row>
    <row r="422" spans="1:2" ht="24.75" customHeight="1" x14ac:dyDescent="0.25">
      <c r="A422" s="81"/>
      <c r="B422" s="103"/>
    </row>
    <row r="423" spans="1:2" ht="24.75" customHeight="1" x14ac:dyDescent="0.25">
      <c r="A423" s="81"/>
      <c r="B423" s="103"/>
    </row>
    <row r="424" spans="1:2" ht="24.75" customHeight="1" x14ac:dyDescent="0.25">
      <c r="A424" s="81"/>
      <c r="B424" s="103"/>
    </row>
    <row r="425" spans="1:2" ht="24.75" customHeight="1" x14ac:dyDescent="0.25">
      <c r="A425" s="81"/>
      <c r="B425" s="103"/>
    </row>
    <row r="426" spans="1:2" ht="24.75" customHeight="1" x14ac:dyDescent="0.25">
      <c r="A426" s="81"/>
      <c r="B426" s="103"/>
    </row>
    <row r="427" spans="1:2" ht="24.75" customHeight="1" x14ac:dyDescent="0.25">
      <c r="A427" s="81"/>
      <c r="B427" s="103"/>
    </row>
    <row r="428" spans="1:2" ht="24.75" customHeight="1" x14ac:dyDescent="0.25">
      <c r="A428" s="81"/>
      <c r="B428" s="103"/>
    </row>
    <row r="429" spans="1:2" ht="24.75" customHeight="1" x14ac:dyDescent="0.25">
      <c r="A429" s="81"/>
      <c r="B429" s="103"/>
    </row>
    <row r="430" spans="1:2" ht="24.75" customHeight="1" x14ac:dyDescent="0.25">
      <c r="A430" s="81"/>
      <c r="B430" s="103"/>
    </row>
    <row r="431" spans="1:2" ht="24.75" customHeight="1" x14ac:dyDescent="0.25">
      <c r="A431" s="81"/>
      <c r="B431" s="103"/>
    </row>
    <row r="432" spans="1:2" ht="24.75" customHeight="1" x14ac:dyDescent="0.25">
      <c r="A432" s="81"/>
      <c r="B432" s="103"/>
    </row>
    <row r="433" spans="1:2" ht="24.75" customHeight="1" x14ac:dyDescent="0.25">
      <c r="A433" s="81"/>
      <c r="B433" s="103"/>
    </row>
    <row r="434" spans="1:2" ht="24.75" customHeight="1" x14ac:dyDescent="0.25">
      <c r="A434" s="81"/>
      <c r="B434" s="103"/>
    </row>
    <row r="435" spans="1:2" ht="24.75" customHeight="1" x14ac:dyDescent="0.25">
      <c r="A435" s="81"/>
      <c r="B435" s="103"/>
    </row>
    <row r="436" spans="1:2" ht="24.75" customHeight="1" x14ac:dyDescent="0.25">
      <c r="A436" s="81"/>
      <c r="B436" s="103"/>
    </row>
    <row r="437" spans="1:2" ht="24.75" customHeight="1" x14ac:dyDescent="0.25">
      <c r="A437" s="81"/>
      <c r="B437" s="103"/>
    </row>
    <row r="438" spans="1:2" ht="24.75" customHeight="1" x14ac:dyDescent="0.25">
      <c r="A438" s="81"/>
      <c r="B438" s="103"/>
    </row>
    <row r="439" spans="1:2" ht="24.75" customHeight="1" x14ac:dyDescent="0.25">
      <c r="A439" s="81"/>
      <c r="B439" s="103"/>
    </row>
    <row r="440" spans="1:2" ht="24.75" customHeight="1" x14ac:dyDescent="0.25">
      <c r="A440" s="81"/>
      <c r="B440" s="103"/>
    </row>
    <row r="441" spans="1:2" ht="24.75" customHeight="1" x14ac:dyDescent="0.25">
      <c r="A441" s="81"/>
      <c r="B441" s="103"/>
    </row>
    <row r="442" spans="1:2" ht="24.75" customHeight="1" x14ac:dyDescent="0.25">
      <c r="A442" s="81"/>
      <c r="B442" s="103"/>
    </row>
    <row r="443" spans="1:2" ht="24.75" customHeight="1" x14ac:dyDescent="0.25">
      <c r="A443" s="81"/>
      <c r="B443" s="103"/>
    </row>
    <row r="444" spans="1:2" ht="24.75" customHeight="1" x14ac:dyDescent="0.25">
      <c r="A444" s="81"/>
      <c r="B444" s="103"/>
    </row>
    <row r="445" spans="1:2" ht="24.75" customHeight="1" x14ac:dyDescent="0.25">
      <c r="A445" s="81"/>
      <c r="B445" s="103"/>
    </row>
    <row r="446" spans="1:2" ht="24.75" customHeight="1" x14ac:dyDescent="0.25">
      <c r="A446" s="81"/>
      <c r="B446" s="103"/>
    </row>
    <row r="447" spans="1:2" ht="24.75" customHeight="1" x14ac:dyDescent="0.25">
      <c r="A447" s="81"/>
      <c r="B447" s="103"/>
    </row>
    <row r="448" spans="1:2" ht="24.75" customHeight="1" x14ac:dyDescent="0.25">
      <c r="A448" s="81"/>
      <c r="B448" s="103"/>
    </row>
    <row r="449" spans="1:2" ht="24.75" customHeight="1" x14ac:dyDescent="0.25">
      <c r="A449" s="81"/>
      <c r="B449" s="103"/>
    </row>
    <row r="450" spans="1:2" ht="24.75" customHeight="1" x14ac:dyDescent="0.25">
      <c r="A450" s="81"/>
      <c r="B450" s="103"/>
    </row>
    <row r="451" spans="1:2" ht="24.75" customHeight="1" x14ac:dyDescent="0.25">
      <c r="A451" s="81"/>
      <c r="B451" s="103"/>
    </row>
    <row r="452" spans="1:2" ht="24.75" customHeight="1" x14ac:dyDescent="0.25">
      <c r="A452" s="81"/>
      <c r="B452" s="103"/>
    </row>
    <row r="453" spans="1:2" ht="24.75" customHeight="1" x14ac:dyDescent="0.25">
      <c r="A453" s="81"/>
      <c r="B453" s="103"/>
    </row>
    <row r="454" spans="1:2" ht="24.75" customHeight="1" x14ac:dyDescent="0.25">
      <c r="A454" s="81"/>
      <c r="B454" s="103"/>
    </row>
    <row r="455" spans="1:2" ht="24.75" customHeight="1" x14ac:dyDescent="0.25">
      <c r="A455" s="81"/>
      <c r="B455" s="103"/>
    </row>
    <row r="456" spans="1:2" ht="24.75" customHeight="1" x14ac:dyDescent="0.25">
      <c r="A456" s="81"/>
      <c r="B456" s="103"/>
    </row>
    <row r="457" spans="1:2" ht="24.75" customHeight="1" x14ac:dyDescent="0.25">
      <c r="A457" s="81"/>
      <c r="B457" s="103"/>
    </row>
    <row r="458" spans="1:2" ht="24.75" customHeight="1" x14ac:dyDescent="0.25">
      <c r="A458" s="81"/>
      <c r="B458" s="103"/>
    </row>
    <row r="459" spans="1:2" ht="24.75" customHeight="1" x14ac:dyDescent="0.25">
      <c r="A459" s="81"/>
      <c r="B459" s="103"/>
    </row>
    <row r="460" spans="1:2" ht="24.75" customHeight="1" x14ac:dyDescent="0.25">
      <c r="A460" s="81"/>
      <c r="B460" s="103"/>
    </row>
    <row r="461" spans="1:2" ht="24.75" customHeight="1" x14ac:dyDescent="0.25">
      <c r="A461" s="81"/>
      <c r="B461" s="103"/>
    </row>
    <row r="462" spans="1:2" ht="24.75" customHeight="1" x14ac:dyDescent="0.25">
      <c r="A462" s="81"/>
      <c r="B462" s="103"/>
    </row>
    <row r="463" spans="1:2" ht="24.75" customHeight="1" x14ac:dyDescent="0.25">
      <c r="A463" s="81"/>
      <c r="B463" s="103"/>
    </row>
    <row r="464" spans="1:2" ht="24.75" customHeight="1" x14ac:dyDescent="0.25">
      <c r="A464" s="81"/>
      <c r="B464" s="103"/>
    </row>
    <row r="465" spans="1:2" ht="24.75" customHeight="1" x14ac:dyDescent="0.25">
      <c r="A465" s="81"/>
      <c r="B465" s="103"/>
    </row>
    <row r="466" spans="1:2" ht="24.75" customHeight="1" x14ac:dyDescent="0.25">
      <c r="A466" s="81"/>
      <c r="B466" s="103"/>
    </row>
    <row r="467" spans="1:2" ht="24.75" customHeight="1" x14ac:dyDescent="0.25">
      <c r="A467" s="81"/>
      <c r="B467" s="103"/>
    </row>
    <row r="468" spans="1:2" ht="24.75" customHeight="1" x14ac:dyDescent="0.25">
      <c r="A468" s="81"/>
      <c r="B468" s="103"/>
    </row>
    <row r="469" spans="1:2" ht="24.75" customHeight="1" x14ac:dyDescent="0.25">
      <c r="A469" s="81"/>
      <c r="B469" s="103"/>
    </row>
    <row r="470" spans="1:2" ht="24.75" customHeight="1" x14ac:dyDescent="0.25">
      <c r="A470" s="81"/>
      <c r="B470" s="103"/>
    </row>
    <row r="471" spans="1:2" ht="24.75" customHeight="1" x14ac:dyDescent="0.25">
      <c r="A471" s="81"/>
      <c r="B471" s="103"/>
    </row>
    <row r="472" spans="1:2" ht="24.75" customHeight="1" x14ac:dyDescent="0.25">
      <c r="A472" s="81"/>
      <c r="B472" s="103"/>
    </row>
    <row r="473" spans="1:2" ht="24.75" customHeight="1" x14ac:dyDescent="0.25">
      <c r="A473" s="81"/>
      <c r="B473" s="103"/>
    </row>
    <row r="474" spans="1:2" ht="24.75" customHeight="1" x14ac:dyDescent="0.25">
      <c r="A474" s="81"/>
      <c r="B474" s="103"/>
    </row>
    <row r="475" spans="1:2" ht="24.75" customHeight="1" x14ac:dyDescent="0.25">
      <c r="A475" s="81"/>
      <c r="B475" s="103"/>
    </row>
    <row r="476" spans="1:2" ht="24.75" customHeight="1" x14ac:dyDescent="0.25">
      <c r="A476" s="81"/>
      <c r="B476" s="103"/>
    </row>
    <row r="477" spans="1:2" ht="24.75" customHeight="1" x14ac:dyDescent="0.25">
      <c r="A477" s="81"/>
      <c r="B477" s="103"/>
    </row>
    <row r="478" spans="1:2" ht="24.75" customHeight="1" x14ac:dyDescent="0.25">
      <c r="A478" s="81"/>
      <c r="B478" s="103"/>
    </row>
    <row r="479" spans="1:2" ht="24.75" customHeight="1" x14ac:dyDescent="0.25">
      <c r="A479" s="81"/>
      <c r="B479" s="103"/>
    </row>
    <row r="480" spans="1:2" ht="24.75" customHeight="1" x14ac:dyDescent="0.25">
      <c r="A480" s="81"/>
      <c r="B480" s="103"/>
    </row>
    <row r="481" spans="1:2" ht="24.75" customHeight="1" x14ac:dyDescent="0.25">
      <c r="A481" s="81"/>
      <c r="B481" s="103"/>
    </row>
    <row r="482" spans="1:2" ht="24.75" customHeight="1" x14ac:dyDescent="0.25">
      <c r="A482" s="81"/>
      <c r="B482" s="103"/>
    </row>
    <row r="483" spans="1:2" ht="24.75" customHeight="1" x14ac:dyDescent="0.25">
      <c r="A483" s="81"/>
      <c r="B483" s="103"/>
    </row>
    <row r="484" spans="1:2" ht="24.75" customHeight="1" x14ac:dyDescent="0.25">
      <c r="A484" s="81"/>
      <c r="B484" s="103"/>
    </row>
    <row r="485" spans="1:2" ht="24.75" customHeight="1" x14ac:dyDescent="0.25">
      <c r="A485" s="81"/>
      <c r="B485" s="103"/>
    </row>
    <row r="486" spans="1:2" ht="24.75" customHeight="1" x14ac:dyDescent="0.25">
      <c r="A486" s="81"/>
      <c r="B486" s="103"/>
    </row>
    <row r="487" spans="1:2" ht="24.75" customHeight="1" x14ac:dyDescent="0.25">
      <c r="A487" s="81"/>
      <c r="B487" s="103"/>
    </row>
    <row r="488" spans="1:2" ht="24.75" customHeight="1" x14ac:dyDescent="0.25">
      <c r="A488" s="81"/>
      <c r="B488" s="103"/>
    </row>
    <row r="489" spans="1:2" ht="24.75" customHeight="1" x14ac:dyDescent="0.25">
      <c r="A489" s="81"/>
      <c r="B489" s="103"/>
    </row>
    <row r="490" spans="1:2" ht="24.75" customHeight="1" x14ac:dyDescent="0.25">
      <c r="A490" s="81"/>
      <c r="B490" s="103"/>
    </row>
    <row r="491" spans="1:2" ht="24.75" customHeight="1" x14ac:dyDescent="0.25">
      <c r="A491" s="81"/>
      <c r="B491" s="103"/>
    </row>
    <row r="492" spans="1:2" ht="24.75" customHeight="1" x14ac:dyDescent="0.25">
      <c r="A492" s="81"/>
      <c r="B492" s="103"/>
    </row>
    <row r="493" spans="1:2" ht="24.75" customHeight="1" x14ac:dyDescent="0.25">
      <c r="A493" s="81"/>
      <c r="B493" s="103"/>
    </row>
    <row r="494" spans="1:2" ht="24.75" customHeight="1" x14ac:dyDescent="0.25">
      <c r="A494" s="81"/>
      <c r="B494" s="103"/>
    </row>
    <row r="495" spans="1:2" ht="24.75" customHeight="1" x14ac:dyDescent="0.25">
      <c r="A495" s="81"/>
      <c r="B495" s="103"/>
    </row>
    <row r="496" spans="1:2" ht="24.75" customHeight="1" x14ac:dyDescent="0.25">
      <c r="A496" s="81"/>
      <c r="B496" s="103"/>
    </row>
    <row r="497" spans="1:2" ht="24.75" customHeight="1" x14ac:dyDescent="0.25">
      <c r="A497" s="81"/>
      <c r="B497" s="103"/>
    </row>
    <row r="498" spans="1:2" ht="24.75" customHeight="1" x14ac:dyDescent="0.25">
      <c r="A498" s="81"/>
      <c r="B498" s="103"/>
    </row>
    <row r="499" spans="1:2" ht="24.75" customHeight="1" x14ac:dyDescent="0.25">
      <c r="A499" s="81"/>
      <c r="B499" s="103"/>
    </row>
    <row r="500" spans="1:2" ht="24.75" customHeight="1" x14ac:dyDescent="0.25">
      <c r="A500" s="81"/>
      <c r="B500" s="103"/>
    </row>
    <row r="501" spans="1:2" ht="24.75" customHeight="1" x14ac:dyDescent="0.25">
      <c r="A501" s="81"/>
      <c r="B501" s="103"/>
    </row>
    <row r="502" spans="1:2" ht="24.75" customHeight="1" x14ac:dyDescent="0.25">
      <c r="A502" s="81"/>
      <c r="B502" s="103"/>
    </row>
    <row r="503" spans="1:2" ht="24.75" customHeight="1" x14ac:dyDescent="0.25">
      <c r="A503" s="81"/>
      <c r="B503" s="103"/>
    </row>
    <row r="504" spans="1:2" ht="24.75" customHeight="1" x14ac:dyDescent="0.25">
      <c r="A504" s="81"/>
      <c r="B504" s="103"/>
    </row>
    <row r="505" spans="1:2" ht="24.75" customHeight="1" x14ac:dyDescent="0.25">
      <c r="A505" s="81"/>
      <c r="B505" s="103"/>
    </row>
    <row r="506" spans="1:2" ht="24.75" customHeight="1" x14ac:dyDescent="0.25">
      <c r="A506" s="81"/>
      <c r="B506" s="103"/>
    </row>
    <row r="507" spans="1:2" ht="24.75" customHeight="1" x14ac:dyDescent="0.25">
      <c r="A507" s="81"/>
      <c r="B507" s="103"/>
    </row>
    <row r="508" spans="1:2" ht="24.75" customHeight="1" x14ac:dyDescent="0.25">
      <c r="A508" s="81"/>
      <c r="B508" s="103"/>
    </row>
    <row r="509" spans="1:2" ht="24.75" customHeight="1" x14ac:dyDescent="0.25">
      <c r="A509" s="81"/>
      <c r="B509" s="103"/>
    </row>
    <row r="510" spans="1:2" ht="24.75" customHeight="1" x14ac:dyDescent="0.25">
      <c r="A510" s="81"/>
      <c r="B510" s="103"/>
    </row>
    <row r="511" spans="1:2" ht="24.75" customHeight="1" x14ac:dyDescent="0.25">
      <c r="A511" s="81"/>
      <c r="B511" s="103"/>
    </row>
    <row r="512" spans="1:2" ht="24.75" customHeight="1" x14ac:dyDescent="0.25">
      <c r="A512" s="81"/>
      <c r="B512" s="103"/>
    </row>
    <row r="513" spans="1:2" ht="24.75" customHeight="1" x14ac:dyDescent="0.25">
      <c r="A513" s="81"/>
      <c r="B513" s="103"/>
    </row>
    <row r="514" spans="1:2" ht="24.75" customHeight="1" x14ac:dyDescent="0.25">
      <c r="A514" s="81"/>
      <c r="B514" s="103"/>
    </row>
    <row r="515" spans="1:2" ht="24.75" customHeight="1" x14ac:dyDescent="0.25">
      <c r="A515" s="81"/>
      <c r="B515" s="103"/>
    </row>
    <row r="516" spans="1:2" ht="24.75" customHeight="1" x14ac:dyDescent="0.25">
      <c r="A516" s="81"/>
      <c r="B516" s="103"/>
    </row>
    <row r="517" spans="1:2" ht="24.75" customHeight="1" x14ac:dyDescent="0.25">
      <c r="A517" s="81"/>
      <c r="B517" s="103"/>
    </row>
    <row r="518" spans="1:2" ht="24.75" customHeight="1" x14ac:dyDescent="0.25">
      <c r="A518" s="81"/>
      <c r="B518" s="103"/>
    </row>
    <row r="519" spans="1:2" ht="24.75" customHeight="1" x14ac:dyDescent="0.25">
      <c r="A519" s="81"/>
      <c r="B519" s="103"/>
    </row>
    <row r="520" spans="1:2" ht="24.75" customHeight="1" x14ac:dyDescent="0.25">
      <c r="A520" s="81"/>
      <c r="B520" s="103"/>
    </row>
    <row r="521" spans="1:2" ht="24.75" customHeight="1" x14ac:dyDescent="0.25">
      <c r="A521" s="81"/>
      <c r="B521" s="103"/>
    </row>
    <row r="522" spans="1:2" ht="24.75" customHeight="1" x14ac:dyDescent="0.25">
      <c r="A522" s="81"/>
      <c r="B522" s="103"/>
    </row>
    <row r="523" spans="1:2" ht="24.75" customHeight="1" x14ac:dyDescent="0.25">
      <c r="A523" s="81"/>
      <c r="B523" s="103"/>
    </row>
    <row r="524" spans="1:2" ht="24.75" customHeight="1" x14ac:dyDescent="0.25">
      <c r="A524" s="81"/>
      <c r="B524" s="103"/>
    </row>
    <row r="525" spans="1:2" ht="24.75" customHeight="1" x14ac:dyDescent="0.25">
      <c r="A525" s="81"/>
      <c r="B525" s="103"/>
    </row>
    <row r="526" spans="1:2" ht="24.75" customHeight="1" x14ac:dyDescent="0.25">
      <c r="A526" s="81"/>
      <c r="B526" s="103"/>
    </row>
    <row r="527" spans="1:2" ht="24.75" customHeight="1" x14ac:dyDescent="0.25">
      <c r="A527" s="81"/>
      <c r="B527" s="103"/>
    </row>
    <row r="528" spans="1:2" ht="24.75" customHeight="1" x14ac:dyDescent="0.25">
      <c r="A528" s="81"/>
      <c r="B528" s="103"/>
    </row>
    <row r="529" spans="1:2" ht="24.75" customHeight="1" x14ac:dyDescent="0.25">
      <c r="A529" s="81"/>
      <c r="B529" s="103"/>
    </row>
    <row r="530" spans="1:2" ht="24.75" customHeight="1" x14ac:dyDescent="0.25">
      <c r="A530" s="81"/>
      <c r="B530" s="103"/>
    </row>
    <row r="531" spans="1:2" ht="24.75" customHeight="1" x14ac:dyDescent="0.25">
      <c r="A531" s="81"/>
      <c r="B531" s="103"/>
    </row>
    <row r="532" spans="1:2" ht="24.75" customHeight="1" x14ac:dyDescent="0.25">
      <c r="A532" s="81"/>
      <c r="B532" s="103"/>
    </row>
    <row r="533" spans="1:2" ht="24.75" customHeight="1" x14ac:dyDescent="0.25">
      <c r="A533" s="81"/>
      <c r="B533" s="103"/>
    </row>
    <row r="534" spans="1:2" ht="24.75" customHeight="1" x14ac:dyDescent="0.25">
      <c r="A534" s="81"/>
      <c r="B534" s="103"/>
    </row>
    <row r="535" spans="1:2" ht="24.75" customHeight="1" x14ac:dyDescent="0.25">
      <c r="A535" s="81"/>
      <c r="B535" s="103"/>
    </row>
    <row r="536" spans="1:2" ht="24.75" customHeight="1" x14ac:dyDescent="0.25">
      <c r="A536" s="81"/>
      <c r="B536" s="103"/>
    </row>
    <row r="537" spans="1:2" ht="24.75" customHeight="1" x14ac:dyDescent="0.25">
      <c r="A537" s="81"/>
      <c r="B537" s="103"/>
    </row>
    <row r="538" spans="1:2" ht="24.75" customHeight="1" x14ac:dyDescent="0.25">
      <c r="A538" s="81"/>
      <c r="B538" s="103"/>
    </row>
    <row r="539" spans="1:2" ht="24.75" customHeight="1" x14ac:dyDescent="0.25">
      <c r="A539" s="81"/>
      <c r="B539" s="103"/>
    </row>
    <row r="540" spans="1:2" ht="24.75" customHeight="1" x14ac:dyDescent="0.25">
      <c r="A540" s="81"/>
      <c r="B540" s="103"/>
    </row>
    <row r="541" spans="1:2" ht="24.75" customHeight="1" x14ac:dyDescent="0.25">
      <c r="A541" s="81"/>
      <c r="B541" s="103"/>
    </row>
    <row r="542" spans="1:2" ht="24.75" customHeight="1" x14ac:dyDescent="0.25">
      <c r="A542" s="81"/>
      <c r="B542" s="103"/>
    </row>
    <row r="543" spans="1:2" ht="24.75" customHeight="1" x14ac:dyDescent="0.25">
      <c r="A543" s="81"/>
      <c r="B543" s="103"/>
    </row>
    <row r="544" spans="1:2" ht="24.75" customHeight="1" x14ac:dyDescent="0.25">
      <c r="A544" s="81"/>
      <c r="B544" s="103"/>
    </row>
    <row r="545" spans="1:2" ht="24.75" customHeight="1" x14ac:dyDescent="0.25">
      <c r="A545" s="81"/>
      <c r="B545" s="103"/>
    </row>
    <row r="546" spans="1:2" ht="24.75" customHeight="1" x14ac:dyDescent="0.25">
      <c r="A546" s="81"/>
      <c r="B546" s="103"/>
    </row>
    <row r="547" spans="1:2" ht="24.75" customHeight="1" x14ac:dyDescent="0.25">
      <c r="A547" s="81"/>
      <c r="B547" s="103"/>
    </row>
    <row r="548" spans="1:2" ht="24.75" customHeight="1" x14ac:dyDescent="0.25">
      <c r="A548" s="81"/>
      <c r="B548" s="103"/>
    </row>
    <row r="549" spans="1:2" ht="24.75" customHeight="1" x14ac:dyDescent="0.25">
      <c r="A549" s="81"/>
      <c r="B549" s="103"/>
    </row>
    <row r="550" spans="1:2" ht="24.75" customHeight="1" x14ac:dyDescent="0.25">
      <c r="A550" s="81"/>
      <c r="B550" s="103"/>
    </row>
    <row r="551" spans="1:2" ht="24.75" customHeight="1" x14ac:dyDescent="0.25">
      <c r="A551" s="81"/>
      <c r="B551" s="103"/>
    </row>
    <row r="552" spans="1:2" ht="24.75" customHeight="1" x14ac:dyDescent="0.25">
      <c r="A552" s="81"/>
      <c r="B552" s="103"/>
    </row>
    <row r="553" spans="1:2" ht="24.75" customHeight="1" x14ac:dyDescent="0.25">
      <c r="A553" s="81"/>
      <c r="B553" s="103"/>
    </row>
    <row r="554" spans="1:2" ht="24.75" customHeight="1" x14ac:dyDescent="0.25">
      <c r="A554" s="81"/>
      <c r="B554" s="103"/>
    </row>
    <row r="555" spans="1:2" ht="24.75" customHeight="1" x14ac:dyDescent="0.25">
      <c r="A555" s="81"/>
      <c r="B555" s="103"/>
    </row>
    <row r="556" spans="1:2" ht="24.75" customHeight="1" x14ac:dyDescent="0.25">
      <c r="A556" s="81"/>
      <c r="B556" s="103"/>
    </row>
    <row r="557" spans="1:2" ht="24.75" customHeight="1" x14ac:dyDescent="0.25">
      <c r="A557" s="81"/>
      <c r="B557" s="103"/>
    </row>
    <row r="558" spans="1:2" ht="24.75" customHeight="1" x14ac:dyDescent="0.25">
      <c r="A558" s="81"/>
      <c r="B558" s="103"/>
    </row>
    <row r="559" spans="1:2" ht="24.75" customHeight="1" x14ac:dyDescent="0.25">
      <c r="A559" s="81"/>
      <c r="B559" s="103"/>
    </row>
    <row r="560" spans="1:2" ht="24.75" customHeight="1" x14ac:dyDescent="0.25">
      <c r="A560" s="81"/>
      <c r="B560" s="103"/>
    </row>
    <row r="561" spans="1:2" ht="24.75" customHeight="1" x14ac:dyDescent="0.25">
      <c r="A561" s="81"/>
      <c r="B561" s="103"/>
    </row>
    <row r="562" spans="1:2" ht="24.75" customHeight="1" x14ac:dyDescent="0.25">
      <c r="A562" s="81"/>
      <c r="B562" s="103"/>
    </row>
    <row r="563" spans="1:2" ht="24.75" customHeight="1" x14ac:dyDescent="0.25">
      <c r="A563" s="81"/>
      <c r="B563" s="103"/>
    </row>
    <row r="564" spans="1:2" ht="24.75" customHeight="1" x14ac:dyDescent="0.25">
      <c r="A564" s="81"/>
      <c r="B564" s="103"/>
    </row>
    <row r="565" spans="1:2" ht="24.75" customHeight="1" x14ac:dyDescent="0.25">
      <c r="A565" s="81"/>
      <c r="B565" s="103"/>
    </row>
    <row r="566" spans="1:2" ht="24.75" customHeight="1" x14ac:dyDescent="0.25">
      <c r="A566" s="81"/>
      <c r="B566" s="103"/>
    </row>
    <row r="567" spans="1:2" ht="24.75" customHeight="1" x14ac:dyDescent="0.25">
      <c r="A567" s="81"/>
      <c r="B567" s="103"/>
    </row>
    <row r="568" spans="1:2" ht="24.75" customHeight="1" x14ac:dyDescent="0.25">
      <c r="A568" s="81"/>
      <c r="B568" s="103"/>
    </row>
    <row r="569" spans="1:2" ht="24.75" customHeight="1" x14ac:dyDescent="0.25">
      <c r="A569" s="81"/>
      <c r="B569" s="103"/>
    </row>
    <row r="570" spans="1:2" ht="24.75" customHeight="1" x14ac:dyDescent="0.25">
      <c r="A570" s="81"/>
      <c r="B570" s="103"/>
    </row>
    <row r="571" spans="1:2" ht="24.75" customHeight="1" x14ac:dyDescent="0.25">
      <c r="A571" s="81"/>
      <c r="B571" s="103"/>
    </row>
    <row r="572" spans="1:2" ht="24.75" customHeight="1" x14ac:dyDescent="0.25">
      <c r="A572" s="81"/>
      <c r="B572" s="103"/>
    </row>
    <row r="573" spans="1:2" ht="24.75" customHeight="1" x14ac:dyDescent="0.25">
      <c r="A573" s="81"/>
      <c r="B573" s="103"/>
    </row>
    <row r="574" spans="1:2" ht="24.75" customHeight="1" x14ac:dyDescent="0.25">
      <c r="A574" s="81"/>
      <c r="B574" s="103"/>
    </row>
    <row r="575" spans="1:2" ht="24.75" customHeight="1" x14ac:dyDescent="0.25">
      <c r="A575" s="81"/>
      <c r="B575" s="103"/>
    </row>
    <row r="576" spans="1:2" ht="24.75" customHeight="1" x14ac:dyDescent="0.25">
      <c r="A576" s="81"/>
      <c r="B576" s="103"/>
    </row>
    <row r="577" spans="1:2" ht="24.75" customHeight="1" x14ac:dyDescent="0.25">
      <c r="A577" s="81"/>
      <c r="B577" s="103"/>
    </row>
    <row r="578" spans="1:2" ht="24.75" customHeight="1" x14ac:dyDescent="0.25">
      <c r="A578" s="81"/>
      <c r="B578" s="103"/>
    </row>
    <row r="579" spans="1:2" ht="24.75" customHeight="1" x14ac:dyDescent="0.25">
      <c r="A579" s="81"/>
      <c r="B579" s="103"/>
    </row>
    <row r="580" spans="1:2" ht="24.75" customHeight="1" x14ac:dyDescent="0.25">
      <c r="A580" s="81"/>
      <c r="B580" s="103"/>
    </row>
    <row r="581" spans="1:2" ht="24.75" customHeight="1" x14ac:dyDescent="0.25">
      <c r="A581" s="81"/>
      <c r="B581" s="103"/>
    </row>
    <row r="582" spans="1:2" ht="24.75" customHeight="1" x14ac:dyDescent="0.25">
      <c r="A582" s="81"/>
      <c r="B582" s="103"/>
    </row>
    <row r="583" spans="1:2" ht="24.75" customHeight="1" x14ac:dyDescent="0.25">
      <c r="A583" s="81"/>
      <c r="B583" s="103"/>
    </row>
    <row r="584" spans="1:2" ht="24.75" customHeight="1" x14ac:dyDescent="0.25">
      <c r="A584" s="81"/>
      <c r="B584" s="103"/>
    </row>
    <row r="585" spans="1:2" ht="24.75" customHeight="1" x14ac:dyDescent="0.25">
      <c r="A585" s="81"/>
      <c r="B585" s="103"/>
    </row>
    <row r="586" spans="1:2" ht="24.75" customHeight="1" x14ac:dyDescent="0.25">
      <c r="A586" s="81"/>
      <c r="B586" s="103"/>
    </row>
    <row r="587" spans="1:2" ht="24.75" customHeight="1" x14ac:dyDescent="0.25">
      <c r="A587" s="81"/>
      <c r="B587" s="103"/>
    </row>
    <row r="588" spans="1:2" ht="24.75" customHeight="1" x14ac:dyDescent="0.25">
      <c r="A588" s="81"/>
      <c r="B588" s="103"/>
    </row>
    <row r="589" spans="1:2" ht="24.75" customHeight="1" x14ac:dyDescent="0.25">
      <c r="A589" s="81"/>
      <c r="B589" s="103"/>
    </row>
    <row r="590" spans="1:2" ht="24.75" customHeight="1" x14ac:dyDescent="0.25">
      <c r="A590" s="81"/>
      <c r="B590" s="103"/>
    </row>
    <row r="591" spans="1:2" ht="24.75" customHeight="1" x14ac:dyDescent="0.25">
      <c r="A591" s="81"/>
      <c r="B591" s="103"/>
    </row>
    <row r="592" spans="1:2" ht="24.75" customHeight="1" x14ac:dyDescent="0.25">
      <c r="A592" s="81"/>
      <c r="B592" s="103"/>
    </row>
    <row r="593" spans="1:2" ht="24.75" customHeight="1" x14ac:dyDescent="0.25">
      <c r="A593" s="81"/>
      <c r="B593" s="103"/>
    </row>
    <row r="594" spans="1:2" ht="24.75" customHeight="1" x14ac:dyDescent="0.25">
      <c r="A594" s="81"/>
      <c r="B594" s="103"/>
    </row>
    <row r="595" spans="1:2" ht="24.75" customHeight="1" x14ac:dyDescent="0.25">
      <c r="A595" s="81"/>
      <c r="B595" s="103"/>
    </row>
    <row r="596" spans="1:2" ht="24.75" customHeight="1" x14ac:dyDescent="0.25">
      <c r="A596" s="81"/>
      <c r="B596" s="103"/>
    </row>
    <row r="597" spans="1:2" ht="24.75" customHeight="1" x14ac:dyDescent="0.25">
      <c r="A597" s="81"/>
      <c r="B597" s="103"/>
    </row>
    <row r="598" spans="1:2" ht="24.75" customHeight="1" x14ac:dyDescent="0.25">
      <c r="A598" s="81"/>
      <c r="B598" s="103"/>
    </row>
    <row r="599" spans="1:2" ht="24.75" customHeight="1" x14ac:dyDescent="0.25">
      <c r="A599" s="81"/>
      <c r="B599" s="103"/>
    </row>
    <row r="600" spans="1:2" ht="24.75" customHeight="1" x14ac:dyDescent="0.25">
      <c r="A600" s="81"/>
      <c r="B600" s="103"/>
    </row>
    <row r="601" spans="1:2" ht="24.75" customHeight="1" x14ac:dyDescent="0.25">
      <c r="A601" s="81"/>
      <c r="B601" s="103"/>
    </row>
    <row r="602" spans="1:2" ht="24.75" customHeight="1" x14ac:dyDescent="0.25">
      <c r="A602" s="81"/>
      <c r="B602" s="103"/>
    </row>
    <row r="603" spans="1:2" ht="24.75" customHeight="1" x14ac:dyDescent="0.25">
      <c r="A603" s="81"/>
      <c r="B603" s="103"/>
    </row>
    <row r="604" spans="1:2" ht="24.75" customHeight="1" x14ac:dyDescent="0.25">
      <c r="A604" s="81"/>
      <c r="B604" s="103"/>
    </row>
    <row r="605" spans="1:2" ht="24.75" customHeight="1" x14ac:dyDescent="0.25">
      <c r="A605" s="81"/>
      <c r="B605" s="103"/>
    </row>
    <row r="606" spans="1:2" ht="24.75" customHeight="1" x14ac:dyDescent="0.25">
      <c r="A606" s="81"/>
      <c r="B606" s="103"/>
    </row>
    <row r="607" spans="1:2" ht="24.75" customHeight="1" x14ac:dyDescent="0.25">
      <c r="A607" s="81"/>
      <c r="B607" s="103"/>
    </row>
    <row r="608" spans="1:2" ht="24.75" customHeight="1" x14ac:dyDescent="0.25">
      <c r="A608" s="81"/>
      <c r="B608" s="103"/>
    </row>
    <row r="609" spans="1:2" ht="24.75" customHeight="1" x14ac:dyDescent="0.25">
      <c r="A609" s="81"/>
      <c r="B609" s="103"/>
    </row>
    <row r="610" spans="1:2" ht="24.75" customHeight="1" x14ac:dyDescent="0.25">
      <c r="A610" s="81"/>
      <c r="B610" s="103"/>
    </row>
    <row r="611" spans="1:2" ht="24.75" customHeight="1" x14ac:dyDescent="0.25">
      <c r="A611" s="81"/>
      <c r="B611" s="103"/>
    </row>
    <row r="612" spans="1:2" ht="24.75" customHeight="1" x14ac:dyDescent="0.25">
      <c r="A612" s="81"/>
      <c r="B612" s="103"/>
    </row>
    <row r="613" spans="1:2" ht="24.75" customHeight="1" x14ac:dyDescent="0.25">
      <c r="A613" s="81"/>
      <c r="B613" s="103"/>
    </row>
    <row r="614" spans="1:2" ht="24.75" customHeight="1" x14ac:dyDescent="0.25">
      <c r="A614" s="81"/>
      <c r="B614" s="103"/>
    </row>
    <row r="615" spans="1:2" ht="24.75" customHeight="1" x14ac:dyDescent="0.25">
      <c r="A615" s="81"/>
      <c r="B615" s="103"/>
    </row>
    <row r="616" spans="1:2" ht="24.75" customHeight="1" x14ac:dyDescent="0.25">
      <c r="A616" s="81"/>
      <c r="B616" s="103"/>
    </row>
    <row r="617" spans="1:2" ht="24.75" customHeight="1" x14ac:dyDescent="0.25">
      <c r="A617" s="81"/>
      <c r="B617" s="103"/>
    </row>
    <row r="618" spans="1:2" ht="24.75" customHeight="1" x14ac:dyDescent="0.25">
      <c r="A618" s="81"/>
      <c r="B618" s="103"/>
    </row>
    <row r="619" spans="1:2" ht="24.75" customHeight="1" x14ac:dyDescent="0.25">
      <c r="A619" s="81"/>
      <c r="B619" s="103"/>
    </row>
    <row r="620" spans="1:2" ht="24.75" customHeight="1" x14ac:dyDescent="0.25">
      <c r="A620" s="81"/>
      <c r="B620" s="103"/>
    </row>
    <row r="621" spans="1:2" ht="24.75" customHeight="1" x14ac:dyDescent="0.25">
      <c r="A621" s="81"/>
      <c r="B621" s="103"/>
    </row>
    <row r="622" spans="1:2" ht="24.75" customHeight="1" x14ac:dyDescent="0.25">
      <c r="A622" s="81"/>
      <c r="B622" s="103"/>
    </row>
    <row r="623" spans="1:2" ht="24.75" customHeight="1" x14ac:dyDescent="0.25">
      <c r="A623" s="81"/>
      <c r="B623" s="103"/>
    </row>
    <row r="624" spans="1:2" ht="24.75" customHeight="1" x14ac:dyDescent="0.25">
      <c r="A624" s="81"/>
      <c r="B624" s="103"/>
    </row>
    <row r="625" spans="1:2" ht="24.75" customHeight="1" x14ac:dyDescent="0.25">
      <c r="A625" s="81"/>
      <c r="B625" s="103"/>
    </row>
    <row r="626" spans="1:2" ht="24.75" customHeight="1" x14ac:dyDescent="0.25">
      <c r="A626" s="81"/>
      <c r="B626" s="103"/>
    </row>
    <row r="627" spans="1:2" ht="24.75" customHeight="1" x14ac:dyDescent="0.25">
      <c r="A627" s="81"/>
      <c r="B627" s="103"/>
    </row>
    <row r="628" spans="1:2" ht="24.75" customHeight="1" x14ac:dyDescent="0.25">
      <c r="A628" s="81"/>
      <c r="B628" s="103"/>
    </row>
    <row r="629" spans="1:2" ht="24.75" customHeight="1" x14ac:dyDescent="0.25">
      <c r="A629" s="81"/>
      <c r="B629" s="103"/>
    </row>
    <row r="630" spans="1:2" ht="24.75" customHeight="1" x14ac:dyDescent="0.25">
      <c r="A630" s="81"/>
      <c r="B630" s="103"/>
    </row>
    <row r="631" spans="1:2" ht="24.75" customHeight="1" x14ac:dyDescent="0.25">
      <c r="A631" s="81"/>
      <c r="B631" s="103"/>
    </row>
    <row r="632" spans="1:2" ht="24.75" customHeight="1" x14ac:dyDescent="0.25">
      <c r="A632" s="81"/>
      <c r="B632" s="103"/>
    </row>
    <row r="633" spans="1:2" ht="24.75" customHeight="1" x14ac:dyDescent="0.25">
      <c r="A633" s="81"/>
      <c r="B633" s="103"/>
    </row>
    <row r="634" spans="1:2" ht="24.75" customHeight="1" x14ac:dyDescent="0.25">
      <c r="A634" s="81"/>
      <c r="B634" s="103"/>
    </row>
    <row r="635" spans="1:2" ht="24.75" customHeight="1" x14ac:dyDescent="0.25">
      <c r="A635" s="81"/>
      <c r="B635" s="103"/>
    </row>
    <row r="636" spans="1:2" ht="24.75" customHeight="1" x14ac:dyDescent="0.25">
      <c r="A636" s="81"/>
      <c r="B636" s="103"/>
    </row>
    <row r="637" spans="1:2" ht="24.75" customHeight="1" x14ac:dyDescent="0.25">
      <c r="A637" s="81"/>
      <c r="B637" s="103"/>
    </row>
    <row r="638" spans="1:2" ht="24.75" customHeight="1" x14ac:dyDescent="0.25">
      <c r="A638" s="81"/>
      <c r="B638" s="103"/>
    </row>
    <row r="639" spans="1:2" ht="24.75" customHeight="1" x14ac:dyDescent="0.25">
      <c r="A639" s="81"/>
      <c r="B639" s="103"/>
    </row>
    <row r="640" spans="1:2" ht="24.75" customHeight="1" x14ac:dyDescent="0.25">
      <c r="A640" s="81"/>
      <c r="B640" s="103"/>
    </row>
    <row r="641" spans="1:2" ht="24.75" customHeight="1" x14ac:dyDescent="0.25">
      <c r="A641" s="81"/>
      <c r="B641" s="103"/>
    </row>
    <row r="642" spans="1:2" ht="24.75" customHeight="1" x14ac:dyDescent="0.25">
      <c r="A642" s="81"/>
      <c r="B642" s="103"/>
    </row>
    <row r="643" spans="1:2" ht="24.75" customHeight="1" x14ac:dyDescent="0.25">
      <c r="A643" s="81"/>
      <c r="B643" s="103"/>
    </row>
    <row r="644" spans="1:2" ht="24.75" customHeight="1" x14ac:dyDescent="0.25">
      <c r="A644" s="81"/>
      <c r="B644" s="103"/>
    </row>
    <row r="645" spans="1:2" ht="24.75" customHeight="1" x14ac:dyDescent="0.25">
      <c r="A645" s="81"/>
      <c r="B645" s="103"/>
    </row>
    <row r="646" spans="1:2" ht="24.75" customHeight="1" x14ac:dyDescent="0.25">
      <c r="A646" s="81"/>
      <c r="B646" s="103"/>
    </row>
    <row r="647" spans="1:2" ht="24.75" customHeight="1" x14ac:dyDescent="0.25">
      <c r="A647" s="81"/>
      <c r="B647" s="103"/>
    </row>
    <row r="648" spans="1:2" ht="24.75" customHeight="1" x14ac:dyDescent="0.25">
      <c r="A648" s="81"/>
      <c r="B648" s="103"/>
    </row>
    <row r="649" spans="1:2" ht="24.75" customHeight="1" x14ac:dyDescent="0.25">
      <c r="A649" s="81"/>
      <c r="B649" s="103"/>
    </row>
    <row r="650" spans="1:2" ht="24.75" customHeight="1" x14ac:dyDescent="0.25">
      <c r="A650" s="81"/>
      <c r="B650" s="103"/>
    </row>
    <row r="651" spans="1:2" ht="24.75" customHeight="1" x14ac:dyDescent="0.25">
      <c r="A651" s="81"/>
      <c r="B651" s="103"/>
    </row>
    <row r="652" spans="1:2" ht="24.75" customHeight="1" x14ac:dyDescent="0.25">
      <c r="A652" s="81"/>
      <c r="B652" s="103"/>
    </row>
    <row r="653" spans="1:2" ht="24.75" customHeight="1" x14ac:dyDescent="0.25">
      <c r="A653" s="81"/>
      <c r="B653" s="103"/>
    </row>
    <row r="654" spans="1:2" ht="24.75" customHeight="1" x14ac:dyDescent="0.25">
      <c r="A654" s="81"/>
      <c r="B654" s="103"/>
    </row>
    <row r="655" spans="1:2" ht="24.75" customHeight="1" x14ac:dyDescent="0.25">
      <c r="A655" s="81"/>
      <c r="B655" s="103"/>
    </row>
    <row r="656" spans="1:2" ht="24.75" customHeight="1" x14ac:dyDescent="0.25">
      <c r="A656" s="81"/>
      <c r="B656" s="103"/>
    </row>
    <row r="657" spans="1:2" ht="24.75" customHeight="1" x14ac:dyDescent="0.25">
      <c r="A657" s="81"/>
      <c r="B657" s="103"/>
    </row>
    <row r="658" spans="1:2" ht="24.75" customHeight="1" x14ac:dyDescent="0.25">
      <c r="A658" s="81"/>
      <c r="B658" s="103"/>
    </row>
    <row r="659" spans="1:2" ht="24.75" customHeight="1" x14ac:dyDescent="0.25">
      <c r="A659" s="81"/>
      <c r="B659" s="103"/>
    </row>
    <row r="660" spans="1:2" ht="24.75" customHeight="1" x14ac:dyDescent="0.25">
      <c r="A660" s="81"/>
      <c r="B660" s="103"/>
    </row>
    <row r="661" spans="1:2" ht="24.75" customHeight="1" x14ac:dyDescent="0.25">
      <c r="A661" s="81"/>
      <c r="B661" s="103"/>
    </row>
    <row r="662" spans="1:2" ht="24.75" customHeight="1" x14ac:dyDescent="0.25">
      <c r="A662" s="81"/>
      <c r="B662" s="103"/>
    </row>
    <row r="663" spans="1:2" ht="24.75" customHeight="1" x14ac:dyDescent="0.25">
      <c r="A663" s="81"/>
      <c r="B663" s="103"/>
    </row>
    <row r="664" spans="1:2" ht="24.75" customHeight="1" x14ac:dyDescent="0.25">
      <c r="A664" s="81"/>
      <c r="B664" s="103"/>
    </row>
    <row r="665" spans="1:2" ht="24.75" customHeight="1" x14ac:dyDescent="0.25">
      <c r="A665" s="81"/>
      <c r="B665" s="103"/>
    </row>
    <row r="666" spans="1:2" ht="24.75" customHeight="1" x14ac:dyDescent="0.25">
      <c r="A666" s="81"/>
      <c r="B666" s="103"/>
    </row>
    <row r="667" spans="1:2" ht="24.75" customHeight="1" x14ac:dyDescent="0.25">
      <c r="A667" s="81"/>
      <c r="B667" s="103"/>
    </row>
    <row r="668" spans="1:2" ht="24.75" customHeight="1" x14ac:dyDescent="0.25">
      <c r="A668" s="81"/>
      <c r="B668" s="103"/>
    </row>
    <row r="669" spans="1:2" ht="24.75" customHeight="1" x14ac:dyDescent="0.25">
      <c r="A669" s="81"/>
      <c r="B669" s="103"/>
    </row>
    <row r="670" spans="1:2" ht="24.75" customHeight="1" x14ac:dyDescent="0.25">
      <c r="A670" s="81"/>
      <c r="B670" s="103"/>
    </row>
    <row r="671" spans="1:2" ht="24.75" customHeight="1" x14ac:dyDescent="0.25">
      <c r="A671" s="81"/>
      <c r="B671" s="103"/>
    </row>
    <row r="672" spans="1:2" ht="24.75" customHeight="1" x14ac:dyDescent="0.25">
      <c r="A672" s="81"/>
      <c r="B672" s="103"/>
    </row>
    <row r="673" spans="1:2" ht="24.75" customHeight="1" x14ac:dyDescent="0.25">
      <c r="A673" s="81"/>
      <c r="B673" s="103"/>
    </row>
    <row r="674" spans="1:2" ht="24.75" customHeight="1" x14ac:dyDescent="0.25">
      <c r="A674" s="81"/>
      <c r="B674" s="103"/>
    </row>
    <row r="675" spans="1:2" ht="24.75" customHeight="1" x14ac:dyDescent="0.25">
      <c r="A675" s="81"/>
      <c r="B675" s="103"/>
    </row>
    <row r="676" spans="1:2" ht="24.75" customHeight="1" x14ac:dyDescent="0.25">
      <c r="A676" s="81"/>
      <c r="B676" s="103"/>
    </row>
    <row r="677" spans="1:2" ht="24.75" customHeight="1" x14ac:dyDescent="0.25">
      <c r="A677" s="81"/>
      <c r="B677" s="103"/>
    </row>
    <row r="678" spans="1:2" ht="24.75" customHeight="1" x14ac:dyDescent="0.25">
      <c r="A678" s="81"/>
      <c r="B678" s="103"/>
    </row>
    <row r="679" spans="1:2" ht="24.75" customHeight="1" x14ac:dyDescent="0.25">
      <c r="A679" s="81"/>
      <c r="B679" s="103"/>
    </row>
    <row r="680" spans="1:2" ht="24.75" customHeight="1" x14ac:dyDescent="0.25">
      <c r="A680" s="81"/>
      <c r="B680" s="103"/>
    </row>
    <row r="681" spans="1:2" ht="24.75" customHeight="1" x14ac:dyDescent="0.25">
      <c r="A681" s="81"/>
      <c r="B681" s="103"/>
    </row>
    <row r="682" spans="1:2" ht="24.75" customHeight="1" x14ac:dyDescent="0.25">
      <c r="A682" s="81"/>
      <c r="B682" s="103"/>
    </row>
    <row r="683" spans="1:2" ht="24.75" customHeight="1" x14ac:dyDescent="0.25">
      <c r="A683" s="81"/>
      <c r="B683" s="103"/>
    </row>
    <row r="684" spans="1:2" ht="24.75" customHeight="1" x14ac:dyDescent="0.25">
      <c r="A684" s="81"/>
      <c r="B684" s="103"/>
    </row>
    <row r="685" spans="1:2" ht="24.75" customHeight="1" x14ac:dyDescent="0.25">
      <c r="A685" s="81"/>
      <c r="B685" s="103"/>
    </row>
    <row r="686" spans="1:2" ht="24.75" customHeight="1" x14ac:dyDescent="0.25">
      <c r="A686" s="81"/>
      <c r="B686" s="103"/>
    </row>
    <row r="687" spans="1:2" ht="24.75" customHeight="1" x14ac:dyDescent="0.25">
      <c r="A687" s="81"/>
      <c r="B687" s="103"/>
    </row>
    <row r="688" spans="1:2" ht="24.75" customHeight="1" x14ac:dyDescent="0.25">
      <c r="A688" s="81"/>
      <c r="B688" s="103"/>
    </row>
    <row r="689" spans="1:2" ht="24.75" customHeight="1" x14ac:dyDescent="0.25">
      <c r="A689" s="81"/>
      <c r="B689" s="103"/>
    </row>
    <row r="690" spans="1:2" ht="24.75" customHeight="1" x14ac:dyDescent="0.25">
      <c r="A690" s="81"/>
      <c r="B690" s="103"/>
    </row>
    <row r="691" spans="1:2" ht="24.75" customHeight="1" x14ac:dyDescent="0.25">
      <c r="A691" s="81"/>
      <c r="B691" s="103"/>
    </row>
    <row r="692" spans="1:2" ht="24.75" customHeight="1" x14ac:dyDescent="0.25">
      <c r="A692" s="81"/>
      <c r="B692" s="103"/>
    </row>
    <row r="693" spans="1:2" ht="24.75" customHeight="1" x14ac:dyDescent="0.25">
      <c r="A693" s="81"/>
      <c r="B693" s="103"/>
    </row>
    <row r="694" spans="1:2" ht="24.75" customHeight="1" x14ac:dyDescent="0.25">
      <c r="A694" s="81"/>
      <c r="B694" s="103"/>
    </row>
    <row r="695" spans="1:2" ht="24.75" customHeight="1" x14ac:dyDescent="0.25">
      <c r="A695" s="81"/>
      <c r="B695" s="103"/>
    </row>
    <row r="696" spans="1:2" ht="24.75" customHeight="1" x14ac:dyDescent="0.25">
      <c r="A696" s="81"/>
      <c r="B696" s="103"/>
    </row>
    <row r="697" spans="1:2" ht="24.75" customHeight="1" x14ac:dyDescent="0.25">
      <c r="A697" s="81"/>
      <c r="B697" s="103"/>
    </row>
    <row r="698" spans="1:2" ht="24.75" customHeight="1" x14ac:dyDescent="0.25">
      <c r="A698" s="81"/>
      <c r="B698" s="103"/>
    </row>
    <row r="699" spans="1:2" ht="24.75" customHeight="1" x14ac:dyDescent="0.25">
      <c r="A699" s="81"/>
      <c r="B699" s="103"/>
    </row>
    <row r="700" spans="1:2" ht="24.75" customHeight="1" x14ac:dyDescent="0.25">
      <c r="A700" s="81"/>
      <c r="B700" s="103"/>
    </row>
    <row r="701" spans="1:2" ht="24.75" customHeight="1" x14ac:dyDescent="0.25">
      <c r="A701" s="81"/>
      <c r="B701" s="103"/>
    </row>
    <row r="702" spans="1:2" ht="24.75" customHeight="1" x14ac:dyDescent="0.25">
      <c r="A702" s="81"/>
      <c r="B702" s="103"/>
    </row>
    <row r="703" spans="1:2" ht="24.75" customHeight="1" x14ac:dyDescent="0.25">
      <c r="A703" s="81"/>
      <c r="B703" s="103"/>
    </row>
    <row r="704" spans="1:2" ht="24.75" customHeight="1" x14ac:dyDescent="0.25">
      <c r="A704" s="81"/>
      <c r="B704" s="103"/>
    </row>
    <row r="705" spans="1:2" ht="24.75" customHeight="1" x14ac:dyDescent="0.25">
      <c r="A705" s="81"/>
      <c r="B705" s="103"/>
    </row>
    <row r="706" spans="1:2" ht="24.75" customHeight="1" x14ac:dyDescent="0.25">
      <c r="A706" s="81"/>
      <c r="B706" s="103"/>
    </row>
    <row r="707" spans="1:2" ht="24.75" customHeight="1" x14ac:dyDescent="0.25">
      <c r="A707" s="81"/>
      <c r="B707" s="103"/>
    </row>
    <row r="708" spans="1:2" ht="24.75" customHeight="1" x14ac:dyDescent="0.25">
      <c r="A708" s="81"/>
      <c r="B708" s="103"/>
    </row>
    <row r="709" spans="1:2" ht="24.75" customHeight="1" x14ac:dyDescent="0.25">
      <c r="A709" s="81"/>
      <c r="B709" s="103"/>
    </row>
    <row r="710" spans="1:2" ht="24.75" customHeight="1" x14ac:dyDescent="0.25">
      <c r="A710" s="81"/>
      <c r="B710" s="103"/>
    </row>
    <row r="711" spans="1:2" ht="24.75" customHeight="1" x14ac:dyDescent="0.25">
      <c r="A711" s="81"/>
      <c r="B711" s="103"/>
    </row>
    <row r="712" spans="1:2" ht="24.75" customHeight="1" x14ac:dyDescent="0.25">
      <c r="A712" s="81"/>
      <c r="B712" s="103"/>
    </row>
    <row r="713" spans="1:2" ht="24.75" customHeight="1" x14ac:dyDescent="0.25">
      <c r="A713" s="81"/>
      <c r="B713" s="103"/>
    </row>
    <row r="714" spans="1:2" ht="24.75" customHeight="1" x14ac:dyDescent="0.25">
      <c r="A714" s="81"/>
      <c r="B714" s="103"/>
    </row>
    <row r="715" spans="1:2" ht="24.75" customHeight="1" x14ac:dyDescent="0.25">
      <c r="A715" s="81"/>
      <c r="B715" s="103"/>
    </row>
    <row r="716" spans="1:2" ht="24.75" customHeight="1" x14ac:dyDescent="0.25">
      <c r="A716" s="81"/>
      <c r="B716" s="103"/>
    </row>
    <row r="717" spans="1:2" ht="24.75" customHeight="1" x14ac:dyDescent="0.25">
      <c r="A717" s="81"/>
      <c r="B717" s="103"/>
    </row>
    <row r="718" spans="1:2" ht="24.75" customHeight="1" x14ac:dyDescent="0.25">
      <c r="A718" s="81"/>
      <c r="B718" s="103"/>
    </row>
    <row r="719" spans="1:2" ht="24.75" customHeight="1" x14ac:dyDescent="0.25">
      <c r="A719" s="81"/>
      <c r="B719" s="103"/>
    </row>
    <row r="720" spans="1:2" ht="24.75" customHeight="1" x14ac:dyDescent="0.25">
      <c r="A720" s="81"/>
      <c r="B720" s="103"/>
    </row>
    <row r="721" spans="1:2" ht="24.75" customHeight="1" x14ac:dyDescent="0.25">
      <c r="A721" s="81"/>
      <c r="B721" s="103"/>
    </row>
    <row r="722" spans="1:2" ht="24.75" customHeight="1" x14ac:dyDescent="0.25">
      <c r="A722" s="81"/>
      <c r="B722" s="103"/>
    </row>
    <row r="723" spans="1:2" ht="24.75" customHeight="1" x14ac:dyDescent="0.25">
      <c r="A723" s="81"/>
      <c r="B723" s="103"/>
    </row>
    <row r="724" spans="1:2" ht="24.75" customHeight="1" x14ac:dyDescent="0.25">
      <c r="A724" s="81"/>
      <c r="B724" s="103"/>
    </row>
    <row r="725" spans="1:2" ht="24.75" customHeight="1" x14ac:dyDescent="0.25">
      <c r="A725" s="81"/>
      <c r="B725" s="103"/>
    </row>
    <row r="726" spans="1:2" ht="24.75" customHeight="1" x14ac:dyDescent="0.25">
      <c r="A726" s="81"/>
      <c r="B726" s="103"/>
    </row>
    <row r="727" spans="1:2" ht="24.75" customHeight="1" x14ac:dyDescent="0.25">
      <c r="A727" s="81"/>
      <c r="B727" s="103"/>
    </row>
    <row r="728" spans="1:2" ht="24.75" customHeight="1" x14ac:dyDescent="0.25">
      <c r="A728" s="81"/>
      <c r="B728" s="103"/>
    </row>
    <row r="729" spans="1:2" ht="24.75" customHeight="1" x14ac:dyDescent="0.25">
      <c r="A729" s="81"/>
      <c r="B729" s="103"/>
    </row>
    <row r="730" spans="1:2" ht="24.75" customHeight="1" x14ac:dyDescent="0.25">
      <c r="A730" s="81"/>
      <c r="B730" s="103"/>
    </row>
    <row r="731" spans="1:2" ht="24.75" customHeight="1" x14ac:dyDescent="0.25">
      <c r="A731" s="81"/>
      <c r="B731" s="103"/>
    </row>
    <row r="732" spans="1:2" ht="24.75" customHeight="1" x14ac:dyDescent="0.25">
      <c r="A732" s="81"/>
      <c r="B732" s="103"/>
    </row>
    <row r="733" spans="1:2" ht="24.75" customHeight="1" x14ac:dyDescent="0.25">
      <c r="A733" s="81"/>
      <c r="B733" s="103"/>
    </row>
    <row r="734" spans="1:2" ht="24.75" customHeight="1" x14ac:dyDescent="0.25">
      <c r="A734" s="81"/>
      <c r="B734" s="103"/>
    </row>
    <row r="735" spans="1:2" ht="24.75" customHeight="1" x14ac:dyDescent="0.25">
      <c r="A735" s="81"/>
      <c r="B735" s="103"/>
    </row>
    <row r="736" spans="1:2" ht="24.75" customHeight="1" x14ac:dyDescent="0.25">
      <c r="A736" s="81"/>
      <c r="B736" s="103"/>
    </row>
    <row r="737" spans="1:2" ht="24.75" customHeight="1" x14ac:dyDescent="0.25">
      <c r="A737" s="81"/>
      <c r="B737" s="103"/>
    </row>
    <row r="738" spans="1:2" ht="24.75" customHeight="1" x14ac:dyDescent="0.25">
      <c r="A738" s="81"/>
      <c r="B738" s="103"/>
    </row>
    <row r="739" spans="1:2" ht="24.75" customHeight="1" x14ac:dyDescent="0.25">
      <c r="A739" s="81"/>
      <c r="B739" s="103"/>
    </row>
    <row r="740" spans="1:2" ht="24.75" customHeight="1" x14ac:dyDescent="0.25">
      <c r="A740" s="81"/>
      <c r="B740" s="103"/>
    </row>
    <row r="741" spans="1:2" ht="24.75" customHeight="1" x14ac:dyDescent="0.25">
      <c r="A741" s="81"/>
      <c r="B741" s="103"/>
    </row>
    <row r="742" spans="1:2" ht="24.75" customHeight="1" x14ac:dyDescent="0.25">
      <c r="A742" s="81"/>
      <c r="B742" s="103"/>
    </row>
    <row r="743" spans="1:2" ht="24.75" customHeight="1" x14ac:dyDescent="0.25">
      <c r="A743" s="81"/>
      <c r="B743" s="103"/>
    </row>
    <row r="744" spans="1:2" ht="24.75" customHeight="1" x14ac:dyDescent="0.25">
      <c r="A744" s="81"/>
      <c r="B744" s="103"/>
    </row>
    <row r="745" spans="1:2" ht="24.75" customHeight="1" x14ac:dyDescent="0.25">
      <c r="A745" s="81"/>
      <c r="B745" s="103"/>
    </row>
    <row r="746" spans="1:2" ht="24.75" customHeight="1" x14ac:dyDescent="0.25">
      <c r="A746" s="81"/>
      <c r="B746" s="103"/>
    </row>
    <row r="747" spans="1:2" ht="24.75" customHeight="1" x14ac:dyDescent="0.25">
      <c r="A747" s="81"/>
      <c r="B747" s="103"/>
    </row>
    <row r="748" spans="1:2" ht="24.75" customHeight="1" x14ac:dyDescent="0.25">
      <c r="A748" s="81"/>
      <c r="B748" s="103"/>
    </row>
    <row r="749" spans="1:2" ht="24.75" customHeight="1" x14ac:dyDescent="0.25">
      <c r="A749" s="81"/>
      <c r="B749" s="103"/>
    </row>
    <row r="750" spans="1:2" ht="24.75" customHeight="1" x14ac:dyDescent="0.25">
      <c r="A750" s="81"/>
      <c r="B750" s="103"/>
    </row>
    <row r="751" spans="1:2" ht="24.75" customHeight="1" x14ac:dyDescent="0.25">
      <c r="A751" s="81"/>
      <c r="B751" s="103"/>
    </row>
    <row r="752" spans="1:2" ht="24.75" customHeight="1" x14ac:dyDescent="0.25">
      <c r="A752" s="81"/>
      <c r="B752" s="103"/>
    </row>
    <row r="753" spans="1:2" ht="24.75" customHeight="1" x14ac:dyDescent="0.25">
      <c r="A753" s="81"/>
      <c r="B753" s="103"/>
    </row>
    <row r="754" spans="1:2" ht="24.75" customHeight="1" x14ac:dyDescent="0.25">
      <c r="A754" s="81"/>
      <c r="B754" s="103"/>
    </row>
    <row r="755" spans="1:2" ht="24.75" customHeight="1" x14ac:dyDescent="0.25">
      <c r="A755" s="81"/>
      <c r="B755" s="103"/>
    </row>
    <row r="756" spans="1:2" ht="24.75" customHeight="1" x14ac:dyDescent="0.25">
      <c r="A756" s="81"/>
      <c r="B756" s="103"/>
    </row>
    <row r="757" spans="1:2" ht="24.75" customHeight="1" x14ac:dyDescent="0.25">
      <c r="A757" s="81"/>
      <c r="B757" s="103"/>
    </row>
    <row r="758" spans="1:2" ht="24.75" customHeight="1" x14ac:dyDescent="0.25">
      <c r="A758" s="81"/>
      <c r="B758" s="103"/>
    </row>
    <row r="759" spans="1:2" ht="24.75" customHeight="1" x14ac:dyDescent="0.25">
      <c r="A759" s="81"/>
      <c r="B759" s="103"/>
    </row>
    <row r="760" spans="1:2" ht="24.75" customHeight="1" x14ac:dyDescent="0.25">
      <c r="A760" s="81"/>
      <c r="B760" s="103"/>
    </row>
    <row r="761" spans="1:2" ht="24.75" customHeight="1" x14ac:dyDescent="0.25">
      <c r="A761" s="81"/>
      <c r="B761" s="103"/>
    </row>
    <row r="762" spans="1:2" ht="24.75" customHeight="1" x14ac:dyDescent="0.25">
      <c r="A762" s="81"/>
      <c r="B762" s="103"/>
    </row>
    <row r="763" spans="1:2" ht="24.75" customHeight="1" x14ac:dyDescent="0.25">
      <c r="A763" s="81"/>
      <c r="B763" s="103"/>
    </row>
    <row r="764" spans="1:2" ht="24.75" customHeight="1" x14ac:dyDescent="0.25">
      <c r="A764" s="81"/>
      <c r="B764" s="103"/>
    </row>
    <row r="765" spans="1:2" ht="24.75" customHeight="1" x14ac:dyDescent="0.25">
      <c r="A765" s="81"/>
      <c r="B765" s="103"/>
    </row>
    <row r="766" spans="1:2" ht="24.75" customHeight="1" x14ac:dyDescent="0.25">
      <c r="A766" s="81"/>
      <c r="B766" s="103"/>
    </row>
    <row r="767" spans="1:2" ht="24.75" customHeight="1" x14ac:dyDescent="0.25">
      <c r="A767" s="81"/>
      <c r="B767" s="103"/>
    </row>
    <row r="768" spans="1:2" ht="24.75" customHeight="1" x14ac:dyDescent="0.25">
      <c r="A768" s="81"/>
      <c r="B768" s="103"/>
    </row>
    <row r="769" spans="1:2" ht="24.75" customHeight="1" x14ac:dyDescent="0.25">
      <c r="A769" s="81"/>
      <c r="B769" s="103"/>
    </row>
    <row r="770" spans="1:2" ht="24.75" customHeight="1" x14ac:dyDescent="0.25">
      <c r="A770" s="81"/>
      <c r="B770" s="103"/>
    </row>
    <row r="771" spans="1:2" ht="24.75" customHeight="1" x14ac:dyDescent="0.25">
      <c r="A771" s="81"/>
      <c r="B771" s="103"/>
    </row>
    <row r="772" spans="1:2" ht="24.75" customHeight="1" x14ac:dyDescent="0.25">
      <c r="A772" s="81"/>
      <c r="B772" s="103"/>
    </row>
    <row r="773" spans="1:2" ht="24.75" customHeight="1" x14ac:dyDescent="0.25">
      <c r="A773" s="81"/>
      <c r="B773" s="103"/>
    </row>
    <row r="774" spans="1:2" ht="24.75" customHeight="1" x14ac:dyDescent="0.25">
      <c r="A774" s="81"/>
      <c r="B774" s="103"/>
    </row>
    <row r="775" spans="1:2" ht="24.75" customHeight="1" x14ac:dyDescent="0.25">
      <c r="A775" s="81"/>
      <c r="B775" s="103"/>
    </row>
    <row r="776" spans="1:2" ht="24.75" customHeight="1" x14ac:dyDescent="0.25">
      <c r="A776" s="81"/>
      <c r="B776" s="103"/>
    </row>
    <row r="777" spans="1:2" ht="24.75" customHeight="1" x14ac:dyDescent="0.25">
      <c r="A777" s="81"/>
      <c r="B777" s="103"/>
    </row>
    <row r="778" spans="1:2" ht="24.75" customHeight="1" x14ac:dyDescent="0.25">
      <c r="A778" s="81"/>
      <c r="B778" s="103"/>
    </row>
    <row r="779" spans="1:2" ht="24.75" customHeight="1" x14ac:dyDescent="0.25">
      <c r="A779" s="81"/>
      <c r="B779" s="103"/>
    </row>
    <row r="780" spans="1:2" ht="24.75" customHeight="1" x14ac:dyDescent="0.25">
      <c r="A780" s="81"/>
      <c r="B780" s="103"/>
    </row>
    <row r="781" spans="1:2" ht="24.75" customHeight="1" x14ac:dyDescent="0.25">
      <c r="A781" s="81"/>
      <c r="B781" s="103"/>
    </row>
    <row r="782" spans="1:2" ht="24.75" customHeight="1" x14ac:dyDescent="0.25">
      <c r="A782" s="81"/>
      <c r="B782" s="103"/>
    </row>
    <row r="783" spans="1:2" ht="24.75" customHeight="1" x14ac:dyDescent="0.25">
      <c r="A783" s="81"/>
      <c r="B783" s="103"/>
    </row>
    <row r="784" spans="1:2" ht="24.75" customHeight="1" x14ac:dyDescent="0.25">
      <c r="A784" s="81"/>
      <c r="B784" s="103"/>
    </row>
    <row r="785" spans="1:2" ht="24.75" customHeight="1" x14ac:dyDescent="0.25">
      <c r="A785" s="81"/>
      <c r="B785" s="103"/>
    </row>
    <row r="786" spans="1:2" ht="24.75" customHeight="1" x14ac:dyDescent="0.25">
      <c r="A786" s="81"/>
      <c r="B786" s="103"/>
    </row>
    <row r="787" spans="1:2" ht="24.75" customHeight="1" x14ac:dyDescent="0.25">
      <c r="A787" s="81"/>
      <c r="B787" s="103"/>
    </row>
    <row r="788" spans="1:2" ht="24.75" customHeight="1" x14ac:dyDescent="0.25">
      <c r="A788" s="81"/>
      <c r="B788" s="103"/>
    </row>
    <row r="789" spans="1:2" ht="24.75" customHeight="1" x14ac:dyDescent="0.25">
      <c r="A789" s="81"/>
      <c r="B789" s="103"/>
    </row>
    <row r="790" spans="1:2" ht="24.75" customHeight="1" x14ac:dyDescent="0.25">
      <c r="A790" s="81"/>
      <c r="B790" s="103"/>
    </row>
    <row r="791" spans="1:2" ht="24.75" customHeight="1" x14ac:dyDescent="0.25">
      <c r="A791" s="81"/>
      <c r="B791" s="103"/>
    </row>
    <row r="792" spans="1:2" ht="24.75" customHeight="1" x14ac:dyDescent="0.25">
      <c r="A792" s="81"/>
      <c r="B792" s="103"/>
    </row>
    <row r="793" spans="1:2" ht="24.75" customHeight="1" x14ac:dyDescent="0.25">
      <c r="A793" s="81"/>
      <c r="B793" s="103"/>
    </row>
    <row r="794" spans="1:2" ht="24.75" customHeight="1" x14ac:dyDescent="0.25">
      <c r="A794" s="81"/>
      <c r="B794" s="103"/>
    </row>
    <row r="795" spans="1:2" ht="24.75" customHeight="1" x14ac:dyDescent="0.25">
      <c r="A795" s="81"/>
      <c r="B795" s="103"/>
    </row>
    <row r="796" spans="1:2" ht="24.75" customHeight="1" x14ac:dyDescent="0.25">
      <c r="A796" s="81"/>
      <c r="B796" s="103"/>
    </row>
    <row r="797" spans="1:2" ht="24.75" customHeight="1" x14ac:dyDescent="0.25">
      <c r="A797" s="81"/>
      <c r="B797" s="103"/>
    </row>
    <row r="798" spans="1:2" ht="24.75" customHeight="1" x14ac:dyDescent="0.25">
      <c r="A798" s="81"/>
      <c r="B798" s="103"/>
    </row>
    <row r="799" spans="1:2" ht="24.75" customHeight="1" x14ac:dyDescent="0.25">
      <c r="A799" s="81"/>
      <c r="B799" s="103"/>
    </row>
    <row r="800" spans="1:2" ht="24.75" customHeight="1" x14ac:dyDescent="0.25">
      <c r="A800" s="81"/>
      <c r="B800" s="103"/>
    </row>
    <row r="801" spans="1:2" ht="24.75" customHeight="1" x14ac:dyDescent="0.25">
      <c r="A801" s="81"/>
      <c r="B801" s="103"/>
    </row>
    <row r="802" spans="1:2" ht="24.75" customHeight="1" x14ac:dyDescent="0.25">
      <c r="A802" s="81"/>
      <c r="B802" s="103"/>
    </row>
    <row r="803" spans="1:2" ht="24.75" customHeight="1" x14ac:dyDescent="0.25">
      <c r="A803" s="81"/>
      <c r="B803" s="103"/>
    </row>
    <row r="804" spans="1:2" ht="24.75" customHeight="1" x14ac:dyDescent="0.25">
      <c r="A804" s="81"/>
      <c r="B804" s="103"/>
    </row>
    <row r="805" spans="1:2" ht="24.75" customHeight="1" x14ac:dyDescent="0.25">
      <c r="A805" s="81"/>
      <c r="B805" s="103"/>
    </row>
    <row r="806" spans="1:2" ht="24.75" customHeight="1" x14ac:dyDescent="0.25">
      <c r="A806" s="81"/>
      <c r="B806" s="103"/>
    </row>
    <row r="807" spans="1:2" ht="24.75" customHeight="1" x14ac:dyDescent="0.25">
      <c r="A807" s="81"/>
      <c r="B807" s="103"/>
    </row>
    <row r="808" spans="1:2" ht="24.75" customHeight="1" x14ac:dyDescent="0.25">
      <c r="A808" s="81"/>
      <c r="B808" s="103"/>
    </row>
    <row r="809" spans="1:2" ht="24.75" customHeight="1" x14ac:dyDescent="0.25">
      <c r="A809" s="81"/>
      <c r="B809" s="103"/>
    </row>
    <row r="810" spans="1:2" ht="24.75" customHeight="1" x14ac:dyDescent="0.25">
      <c r="A810" s="81"/>
      <c r="B810" s="103"/>
    </row>
    <row r="811" spans="1:2" ht="24.75" customHeight="1" x14ac:dyDescent="0.25">
      <c r="A811" s="81"/>
      <c r="B811" s="103"/>
    </row>
    <row r="812" spans="1:2" ht="24.75" customHeight="1" x14ac:dyDescent="0.25">
      <c r="A812" s="81"/>
      <c r="B812" s="103"/>
    </row>
    <row r="813" spans="1:2" ht="24.75" customHeight="1" x14ac:dyDescent="0.25">
      <c r="A813" s="81"/>
      <c r="B813" s="103"/>
    </row>
    <row r="814" spans="1:2" ht="24.75" customHeight="1" x14ac:dyDescent="0.25">
      <c r="A814" s="81"/>
      <c r="B814" s="103"/>
    </row>
    <row r="815" spans="1:2" ht="24.75" customHeight="1" x14ac:dyDescent="0.25">
      <c r="A815" s="81"/>
      <c r="B815" s="103"/>
    </row>
    <row r="816" spans="1:2" ht="24.75" customHeight="1" x14ac:dyDescent="0.25">
      <c r="A816" s="81"/>
      <c r="B816" s="103"/>
    </row>
    <row r="817" spans="1:2" ht="24.75" customHeight="1" x14ac:dyDescent="0.25">
      <c r="A817" s="81"/>
      <c r="B817" s="103"/>
    </row>
    <row r="818" spans="1:2" ht="24.75" customHeight="1" x14ac:dyDescent="0.25">
      <c r="A818" s="81"/>
      <c r="B818" s="103"/>
    </row>
    <row r="819" spans="1:2" ht="24.75" customHeight="1" x14ac:dyDescent="0.25">
      <c r="A819" s="81"/>
      <c r="B819" s="103"/>
    </row>
    <row r="820" spans="1:2" ht="24.75" customHeight="1" x14ac:dyDescent="0.25">
      <c r="A820" s="81"/>
      <c r="B820" s="103"/>
    </row>
    <row r="821" spans="1:2" ht="24.75" customHeight="1" x14ac:dyDescent="0.25">
      <c r="A821" s="81"/>
      <c r="B821" s="103"/>
    </row>
    <row r="822" spans="1:2" ht="24.75" customHeight="1" x14ac:dyDescent="0.25">
      <c r="A822" s="81"/>
      <c r="B822" s="103"/>
    </row>
    <row r="823" spans="1:2" ht="24.75" customHeight="1" x14ac:dyDescent="0.25">
      <c r="A823" s="81"/>
      <c r="B823" s="103"/>
    </row>
    <row r="824" spans="1:2" ht="24.75" customHeight="1" x14ac:dyDescent="0.25">
      <c r="A824" s="81"/>
      <c r="B824" s="103"/>
    </row>
    <row r="825" spans="1:2" ht="24.75" customHeight="1" x14ac:dyDescent="0.25">
      <c r="A825" s="81"/>
      <c r="B825" s="103"/>
    </row>
    <row r="826" spans="1:2" ht="24.75" customHeight="1" x14ac:dyDescent="0.25">
      <c r="A826" s="81"/>
      <c r="B826" s="103"/>
    </row>
    <row r="827" spans="1:2" ht="24.75" customHeight="1" x14ac:dyDescent="0.25">
      <c r="A827" s="81"/>
      <c r="B827" s="103"/>
    </row>
    <row r="828" spans="1:2" ht="24.75" customHeight="1" x14ac:dyDescent="0.25">
      <c r="A828" s="81"/>
      <c r="B828" s="103"/>
    </row>
    <row r="829" spans="1:2" ht="24.75" customHeight="1" x14ac:dyDescent="0.25">
      <c r="A829" s="81"/>
      <c r="B829" s="103"/>
    </row>
    <row r="830" spans="1:2" ht="24.75" customHeight="1" x14ac:dyDescent="0.25">
      <c r="A830" s="81"/>
      <c r="B830" s="103"/>
    </row>
    <row r="831" spans="1:2" ht="24.75" customHeight="1" x14ac:dyDescent="0.25">
      <c r="A831" s="81"/>
      <c r="B831" s="103"/>
    </row>
    <row r="832" spans="1:2" ht="24.75" customHeight="1" x14ac:dyDescent="0.25">
      <c r="A832" s="81"/>
      <c r="B832" s="103"/>
    </row>
    <row r="833" spans="1:2" ht="24.75" customHeight="1" x14ac:dyDescent="0.25">
      <c r="A833" s="81"/>
      <c r="B833" s="103"/>
    </row>
    <row r="834" spans="1:2" ht="24.75" customHeight="1" x14ac:dyDescent="0.25">
      <c r="A834" s="81"/>
      <c r="B834" s="103"/>
    </row>
    <row r="835" spans="1:2" ht="24.75" customHeight="1" x14ac:dyDescent="0.25">
      <c r="A835" s="81"/>
      <c r="B835" s="103"/>
    </row>
    <row r="836" spans="1:2" ht="24.75" customHeight="1" x14ac:dyDescent="0.25">
      <c r="A836" s="81"/>
      <c r="B836" s="103"/>
    </row>
    <row r="837" spans="1:2" ht="24.75" customHeight="1" x14ac:dyDescent="0.25">
      <c r="A837" s="81"/>
      <c r="B837" s="103"/>
    </row>
    <row r="838" spans="1:2" ht="24.75" customHeight="1" x14ac:dyDescent="0.25">
      <c r="A838" s="81"/>
      <c r="B838" s="103"/>
    </row>
    <row r="839" spans="1:2" ht="24.75" customHeight="1" x14ac:dyDescent="0.25">
      <c r="A839" s="81"/>
      <c r="B839" s="103"/>
    </row>
    <row r="840" spans="1:2" ht="24.75" customHeight="1" x14ac:dyDescent="0.25">
      <c r="A840" s="81"/>
      <c r="B840" s="103"/>
    </row>
    <row r="841" spans="1:2" ht="24.75" customHeight="1" x14ac:dyDescent="0.25">
      <c r="A841" s="81"/>
      <c r="B841" s="103"/>
    </row>
    <row r="842" spans="1:2" ht="24.75" customHeight="1" x14ac:dyDescent="0.25">
      <c r="A842" s="81"/>
      <c r="B842" s="103"/>
    </row>
    <row r="843" spans="1:2" ht="24.75" customHeight="1" x14ac:dyDescent="0.25">
      <c r="A843" s="81"/>
      <c r="B843" s="103"/>
    </row>
    <row r="844" spans="1:2" ht="24.75" customHeight="1" x14ac:dyDescent="0.25">
      <c r="A844" s="81"/>
      <c r="B844" s="103"/>
    </row>
    <row r="845" spans="1:2" ht="24.75" customHeight="1" x14ac:dyDescent="0.25">
      <c r="A845" s="81"/>
      <c r="B845" s="103"/>
    </row>
    <row r="846" spans="1:2" ht="24.75" customHeight="1" x14ac:dyDescent="0.25">
      <c r="A846" s="81"/>
      <c r="B846" s="103"/>
    </row>
    <row r="847" spans="1:2" ht="24.75" customHeight="1" x14ac:dyDescent="0.25">
      <c r="A847" s="81"/>
      <c r="B847" s="103"/>
    </row>
    <row r="848" spans="1:2" ht="24.75" customHeight="1" x14ac:dyDescent="0.25">
      <c r="A848" s="81"/>
      <c r="B848" s="103"/>
    </row>
    <row r="849" spans="1:2" ht="24.75" customHeight="1" x14ac:dyDescent="0.25">
      <c r="A849" s="81"/>
      <c r="B849" s="103"/>
    </row>
    <row r="850" spans="1:2" ht="24.75" customHeight="1" x14ac:dyDescent="0.25">
      <c r="A850" s="81"/>
      <c r="B850" s="103"/>
    </row>
    <row r="851" spans="1:2" ht="24.75" customHeight="1" x14ac:dyDescent="0.25">
      <c r="A851" s="81"/>
      <c r="B851" s="103"/>
    </row>
    <row r="852" spans="1:2" ht="24.75" customHeight="1" x14ac:dyDescent="0.25">
      <c r="A852" s="81"/>
      <c r="B852" s="103"/>
    </row>
    <row r="853" spans="1:2" ht="24.75" customHeight="1" x14ac:dyDescent="0.25">
      <c r="A853" s="81"/>
      <c r="B853" s="103"/>
    </row>
    <row r="854" spans="1:2" ht="24.75" customHeight="1" x14ac:dyDescent="0.25">
      <c r="A854" s="81"/>
      <c r="B854" s="103"/>
    </row>
    <row r="855" spans="1:2" ht="24.75" customHeight="1" x14ac:dyDescent="0.25">
      <c r="A855" s="81"/>
      <c r="B855" s="103"/>
    </row>
    <row r="856" spans="1:2" ht="24.75" customHeight="1" x14ac:dyDescent="0.25">
      <c r="A856" s="81"/>
      <c r="B856" s="103"/>
    </row>
    <row r="857" spans="1:2" ht="24.75" customHeight="1" x14ac:dyDescent="0.25">
      <c r="A857" s="81"/>
      <c r="B857" s="103"/>
    </row>
    <row r="858" spans="1:2" ht="24.75" customHeight="1" x14ac:dyDescent="0.25">
      <c r="A858" s="81"/>
      <c r="B858" s="103"/>
    </row>
    <row r="859" spans="1:2" ht="24.75" customHeight="1" x14ac:dyDescent="0.25">
      <c r="A859" s="81"/>
      <c r="B859" s="103"/>
    </row>
    <row r="860" spans="1:2" ht="24.75" customHeight="1" x14ac:dyDescent="0.25">
      <c r="A860" s="81"/>
      <c r="B860" s="103"/>
    </row>
    <row r="861" spans="1:2" ht="24.75" customHeight="1" x14ac:dyDescent="0.25">
      <c r="A861" s="81"/>
      <c r="B861" s="103"/>
    </row>
    <row r="862" spans="1:2" ht="24.75" customHeight="1" x14ac:dyDescent="0.25">
      <c r="A862" s="81"/>
      <c r="B862" s="103"/>
    </row>
    <row r="863" spans="1:2" ht="24.75" customHeight="1" x14ac:dyDescent="0.25">
      <c r="A863" s="81"/>
      <c r="B863" s="103"/>
    </row>
    <row r="864" spans="1:2" ht="24.75" customHeight="1" x14ac:dyDescent="0.25">
      <c r="A864" s="81"/>
      <c r="B864" s="103"/>
    </row>
    <row r="865" spans="1:2" ht="24.75" customHeight="1" x14ac:dyDescent="0.25">
      <c r="A865" s="81"/>
      <c r="B865" s="103"/>
    </row>
    <row r="866" spans="1:2" ht="24.75" customHeight="1" x14ac:dyDescent="0.25">
      <c r="A866" s="81"/>
      <c r="B866" s="103"/>
    </row>
    <row r="867" spans="1:2" ht="24.75" customHeight="1" x14ac:dyDescent="0.25">
      <c r="A867" s="81"/>
      <c r="B867" s="103"/>
    </row>
    <row r="868" spans="1:2" ht="24.75" customHeight="1" x14ac:dyDescent="0.25">
      <c r="A868" s="81"/>
      <c r="B868" s="103"/>
    </row>
    <row r="869" spans="1:2" ht="24.75" customHeight="1" x14ac:dyDescent="0.25">
      <c r="A869" s="81"/>
      <c r="B869" s="103"/>
    </row>
    <row r="870" spans="1:2" ht="24.75" customHeight="1" x14ac:dyDescent="0.25">
      <c r="A870" s="81"/>
      <c r="B870" s="103"/>
    </row>
    <row r="871" spans="1:2" ht="24.75" customHeight="1" x14ac:dyDescent="0.25">
      <c r="A871" s="81"/>
      <c r="B871" s="103"/>
    </row>
    <row r="872" spans="1:2" ht="24.75" customHeight="1" x14ac:dyDescent="0.25">
      <c r="A872" s="81"/>
      <c r="B872" s="103"/>
    </row>
    <row r="873" spans="1:2" ht="24.75" customHeight="1" x14ac:dyDescent="0.25">
      <c r="A873" s="81"/>
      <c r="B873" s="103"/>
    </row>
    <row r="874" spans="1:2" ht="24.75" customHeight="1" x14ac:dyDescent="0.25">
      <c r="A874" s="81"/>
      <c r="B874" s="103"/>
    </row>
    <row r="875" spans="1:2" ht="24.75" customHeight="1" x14ac:dyDescent="0.25">
      <c r="A875" s="81"/>
      <c r="B875" s="103"/>
    </row>
    <row r="876" spans="1:2" ht="24.75" customHeight="1" x14ac:dyDescent="0.25">
      <c r="A876" s="81"/>
      <c r="B876" s="103"/>
    </row>
    <row r="877" spans="1:2" ht="24.75" customHeight="1" x14ac:dyDescent="0.25">
      <c r="A877" s="81"/>
      <c r="B877" s="103"/>
    </row>
    <row r="878" spans="1:2" ht="24.75" customHeight="1" x14ac:dyDescent="0.25">
      <c r="A878" s="81"/>
      <c r="B878" s="103"/>
    </row>
    <row r="879" spans="1:2" ht="24.75" customHeight="1" x14ac:dyDescent="0.25">
      <c r="A879" s="81"/>
      <c r="B879" s="103"/>
    </row>
    <row r="880" spans="1:2" ht="24.75" customHeight="1" x14ac:dyDescent="0.25">
      <c r="A880" s="81"/>
      <c r="B880" s="103"/>
    </row>
    <row r="881" spans="1:2" ht="24.75" customHeight="1" x14ac:dyDescent="0.25">
      <c r="A881" s="81"/>
      <c r="B881" s="103"/>
    </row>
    <row r="882" spans="1:2" ht="24.75" customHeight="1" x14ac:dyDescent="0.25">
      <c r="A882" s="81"/>
      <c r="B882" s="103"/>
    </row>
    <row r="883" spans="1:2" ht="24.75" customHeight="1" x14ac:dyDescent="0.25">
      <c r="A883" s="81"/>
      <c r="B883" s="103"/>
    </row>
    <row r="884" spans="1:2" ht="24.75" customHeight="1" x14ac:dyDescent="0.25">
      <c r="A884" s="81"/>
      <c r="B884" s="103"/>
    </row>
    <row r="885" spans="1:2" ht="24.75" customHeight="1" x14ac:dyDescent="0.25">
      <c r="A885" s="81"/>
      <c r="B885" s="103"/>
    </row>
    <row r="886" spans="1:2" ht="24.75" customHeight="1" x14ac:dyDescent="0.25">
      <c r="A886" s="81"/>
      <c r="B886" s="103"/>
    </row>
    <row r="887" spans="1:2" ht="24.75" customHeight="1" x14ac:dyDescent="0.25">
      <c r="A887" s="81"/>
      <c r="B887" s="103"/>
    </row>
    <row r="888" spans="1:2" ht="24.75" customHeight="1" x14ac:dyDescent="0.25">
      <c r="A888" s="81"/>
      <c r="B888" s="103"/>
    </row>
    <row r="889" spans="1:2" ht="24.75" customHeight="1" x14ac:dyDescent="0.25">
      <c r="A889" s="81"/>
      <c r="B889" s="103"/>
    </row>
    <row r="890" spans="1:2" ht="24.75" customHeight="1" x14ac:dyDescent="0.25">
      <c r="A890" s="81"/>
      <c r="B890" s="103"/>
    </row>
    <row r="891" spans="1:2" ht="24.75" customHeight="1" x14ac:dyDescent="0.25">
      <c r="A891" s="81"/>
      <c r="B891" s="103"/>
    </row>
    <row r="892" spans="1:2" ht="24.75" customHeight="1" x14ac:dyDescent="0.25">
      <c r="A892" s="81"/>
      <c r="B892" s="103"/>
    </row>
    <row r="893" spans="1:2" ht="24.75" customHeight="1" x14ac:dyDescent="0.25">
      <c r="A893" s="81"/>
      <c r="B893" s="103"/>
    </row>
    <row r="894" spans="1:2" ht="24.75" customHeight="1" x14ac:dyDescent="0.25">
      <c r="A894" s="81"/>
      <c r="B894" s="103"/>
    </row>
    <row r="895" spans="1:2" ht="24.75" customHeight="1" x14ac:dyDescent="0.25">
      <c r="A895" s="81"/>
      <c r="B895" s="103"/>
    </row>
    <row r="896" spans="1:2" ht="24.75" customHeight="1" x14ac:dyDescent="0.25">
      <c r="A896" s="81"/>
      <c r="B896" s="103"/>
    </row>
    <row r="897" ht="24.75" customHeight="1" x14ac:dyDescent="0.25"/>
    <row r="898" ht="24.75" customHeight="1" x14ac:dyDescent="0.25"/>
    <row r="899" ht="24.75" customHeight="1" x14ac:dyDescent="0.25"/>
    <row r="900" ht="24.75" customHeight="1" x14ac:dyDescent="0.25"/>
    <row r="901" ht="24.75" customHeight="1" x14ac:dyDescent="0.25"/>
    <row r="902" ht="24.75" customHeight="1" x14ac:dyDescent="0.25"/>
    <row r="903" ht="24.75" customHeight="1" x14ac:dyDescent="0.25"/>
    <row r="904" ht="24.75" customHeight="1" x14ac:dyDescent="0.25"/>
    <row r="905" ht="24.75" customHeight="1" x14ac:dyDescent="0.25"/>
    <row r="906" ht="24.75" customHeight="1" x14ac:dyDescent="0.25"/>
    <row r="907" ht="24.75" customHeight="1" x14ac:dyDescent="0.25"/>
    <row r="908" ht="24.75" customHeight="1" x14ac:dyDescent="0.25"/>
    <row r="909" ht="24.75" customHeight="1" x14ac:dyDescent="0.25"/>
    <row r="910" ht="24.75" customHeight="1" x14ac:dyDescent="0.25"/>
    <row r="911" ht="24.75" customHeight="1" x14ac:dyDescent="0.25"/>
    <row r="912" ht="24.75" customHeight="1" x14ac:dyDescent="0.25"/>
    <row r="913" ht="24.75" customHeight="1" x14ac:dyDescent="0.25"/>
    <row r="914" ht="24.75" customHeight="1" x14ac:dyDescent="0.25"/>
    <row r="915" ht="24.75" customHeight="1" x14ac:dyDescent="0.25"/>
    <row r="916" ht="24.75" customHeight="1" x14ac:dyDescent="0.25"/>
    <row r="917" ht="24.75" customHeight="1" x14ac:dyDescent="0.25"/>
    <row r="918" ht="24.75" customHeight="1" x14ac:dyDescent="0.25"/>
    <row r="919" ht="24.75" customHeight="1" x14ac:dyDescent="0.25"/>
    <row r="920" ht="24.75" customHeight="1" x14ac:dyDescent="0.25"/>
    <row r="921" ht="24.75" customHeight="1" x14ac:dyDescent="0.25"/>
    <row r="922" ht="24.75" customHeight="1" x14ac:dyDescent="0.25"/>
    <row r="923" ht="24.75" customHeight="1" x14ac:dyDescent="0.25"/>
    <row r="924" ht="24.75" customHeight="1" x14ac:dyDescent="0.25"/>
    <row r="925" ht="24.75" customHeight="1" x14ac:dyDescent="0.25"/>
    <row r="926" ht="24.75" customHeight="1" x14ac:dyDescent="0.25"/>
    <row r="927" ht="24.75" customHeight="1" x14ac:dyDescent="0.25"/>
    <row r="928" ht="24.75" customHeight="1" x14ac:dyDescent="0.25"/>
    <row r="929" ht="24.75" customHeight="1" x14ac:dyDescent="0.25"/>
    <row r="930" ht="24.75" customHeight="1" x14ac:dyDescent="0.25"/>
    <row r="931" ht="24.75" customHeight="1" x14ac:dyDescent="0.25"/>
    <row r="932" ht="24.75" customHeight="1" x14ac:dyDescent="0.25"/>
    <row r="933" ht="24.75" customHeight="1" x14ac:dyDescent="0.25"/>
    <row r="934" ht="24.75" customHeight="1" x14ac:dyDescent="0.25"/>
    <row r="935" ht="24.75" customHeight="1" x14ac:dyDescent="0.25"/>
    <row r="936" ht="24.75" customHeight="1" x14ac:dyDescent="0.25"/>
    <row r="937" ht="24.75" customHeight="1" x14ac:dyDescent="0.25"/>
    <row r="938" ht="24.75" customHeight="1" x14ac:dyDescent="0.25"/>
    <row r="939" ht="24.75" customHeight="1" x14ac:dyDescent="0.25"/>
    <row r="940" ht="24.75" customHeight="1" x14ac:dyDescent="0.25"/>
    <row r="941" ht="24.75" customHeight="1" x14ac:dyDescent="0.25"/>
    <row r="942" ht="24.75" customHeight="1" x14ac:dyDescent="0.25"/>
    <row r="943" ht="24.75" customHeight="1" x14ac:dyDescent="0.25"/>
    <row r="944" ht="24.75" customHeight="1" x14ac:dyDescent="0.25"/>
    <row r="945" ht="24.75" customHeight="1" x14ac:dyDescent="0.25"/>
    <row r="946" ht="24.75" customHeight="1" x14ac:dyDescent="0.25"/>
    <row r="947" ht="24.75" customHeight="1" x14ac:dyDescent="0.25"/>
    <row r="948" ht="24.75" customHeight="1" x14ac:dyDescent="0.25"/>
    <row r="949" ht="24.75" customHeight="1" x14ac:dyDescent="0.25"/>
    <row r="950" ht="24.75" customHeight="1" x14ac:dyDescent="0.25"/>
    <row r="951" ht="24.75" customHeight="1" x14ac:dyDescent="0.25"/>
    <row r="952" ht="24.75" customHeight="1" x14ac:dyDescent="0.25"/>
    <row r="953" ht="24.75" customHeight="1" x14ac:dyDescent="0.25"/>
    <row r="954" ht="24.75" customHeight="1" x14ac:dyDescent="0.25"/>
    <row r="955" ht="24.75" customHeight="1" x14ac:dyDescent="0.25"/>
    <row r="956" ht="24.75" customHeight="1" x14ac:dyDescent="0.25"/>
    <row r="957" ht="24.75" customHeight="1" x14ac:dyDescent="0.25"/>
    <row r="958" ht="24.75" customHeight="1" x14ac:dyDescent="0.25"/>
    <row r="959" ht="24.75" customHeight="1" x14ac:dyDescent="0.25"/>
    <row r="960" ht="24.75" customHeight="1" x14ac:dyDescent="0.25"/>
    <row r="961" ht="24.75" customHeight="1" x14ac:dyDescent="0.25"/>
    <row r="962" ht="24.75" customHeight="1" x14ac:dyDescent="0.25"/>
    <row r="963" ht="24.75" customHeight="1" x14ac:dyDescent="0.25"/>
    <row r="964" ht="24.75" customHeight="1" x14ac:dyDescent="0.25"/>
    <row r="965" ht="24.75" customHeight="1" x14ac:dyDescent="0.25"/>
    <row r="966" ht="24.75" customHeight="1" x14ac:dyDescent="0.25"/>
    <row r="967" ht="24.75" customHeight="1" x14ac:dyDescent="0.25"/>
    <row r="968" ht="24.75" customHeight="1" x14ac:dyDescent="0.25"/>
    <row r="969" ht="24.75" customHeight="1" x14ac:dyDescent="0.25"/>
    <row r="970" ht="24.75" customHeight="1" x14ac:dyDescent="0.25"/>
    <row r="971" ht="24.75" customHeight="1" x14ac:dyDescent="0.25"/>
    <row r="972" ht="24.75" customHeight="1" x14ac:dyDescent="0.25"/>
    <row r="973" ht="24.75" customHeight="1" x14ac:dyDescent="0.25"/>
    <row r="974" ht="24.75" customHeight="1" x14ac:dyDescent="0.25"/>
    <row r="975" ht="24.75" customHeight="1" x14ac:dyDescent="0.25"/>
    <row r="976" ht="24.75" customHeight="1" x14ac:dyDescent="0.25"/>
    <row r="977" ht="24.75" customHeight="1" x14ac:dyDescent="0.25"/>
    <row r="978" ht="24.75" customHeight="1" x14ac:dyDescent="0.25"/>
    <row r="979" ht="24.75" customHeight="1" x14ac:dyDescent="0.25"/>
    <row r="980" ht="24.75" customHeight="1" x14ac:dyDescent="0.25"/>
    <row r="981" ht="24.75" customHeight="1" x14ac:dyDescent="0.25"/>
    <row r="982" ht="24.75" customHeight="1" x14ac:dyDescent="0.25"/>
    <row r="983" ht="24.75" customHeight="1" x14ac:dyDescent="0.25"/>
    <row r="984" ht="24.75" customHeight="1" x14ac:dyDescent="0.25"/>
    <row r="985" ht="24.75" customHeight="1" x14ac:dyDescent="0.25"/>
    <row r="986" ht="24.75" customHeight="1" x14ac:dyDescent="0.25"/>
    <row r="987" ht="24.75" customHeight="1" x14ac:dyDescent="0.25"/>
    <row r="988" ht="24.75" customHeight="1" x14ac:dyDescent="0.25"/>
    <row r="989" ht="24.75" customHeight="1" x14ac:dyDescent="0.25"/>
    <row r="990" ht="24.75" customHeight="1" x14ac:dyDescent="0.25"/>
    <row r="991" ht="24.75" customHeight="1" x14ac:dyDescent="0.25"/>
    <row r="992" ht="24.75" customHeight="1" x14ac:dyDescent="0.25"/>
    <row r="993" ht="24.75" customHeight="1" x14ac:dyDescent="0.25"/>
    <row r="994" ht="24.75" customHeight="1" x14ac:dyDescent="0.25"/>
    <row r="995" ht="24.75" customHeight="1" x14ac:dyDescent="0.25"/>
    <row r="996" ht="24.75" customHeight="1" x14ac:dyDescent="0.25"/>
    <row r="997" ht="24.75" customHeight="1" x14ac:dyDescent="0.25"/>
    <row r="998" ht="24.75" customHeight="1" x14ac:dyDescent="0.25"/>
    <row r="999" ht="24.75" customHeight="1" x14ac:dyDescent="0.25"/>
    <row r="1000" ht="24.75" customHeight="1" x14ac:dyDescent="0.25"/>
    <row r="1001" ht="24.75" customHeight="1" x14ac:dyDescent="0.25"/>
    <row r="1002" ht="24.75" customHeight="1" x14ac:dyDescent="0.25"/>
    <row r="1003" ht="24.75" customHeight="1" x14ac:dyDescent="0.25"/>
    <row r="1004" ht="24.75" customHeight="1" x14ac:dyDescent="0.25"/>
    <row r="1005" ht="24.75" customHeight="1" x14ac:dyDescent="0.25"/>
    <row r="1006" ht="24.75" customHeight="1" x14ac:dyDescent="0.25"/>
    <row r="1007" ht="24.75" customHeight="1" x14ac:dyDescent="0.25"/>
    <row r="1008" ht="24.75" customHeight="1" x14ac:dyDescent="0.25"/>
    <row r="1009" ht="24.75" customHeight="1" x14ac:dyDescent="0.25"/>
    <row r="1010" ht="24.75" customHeight="1" x14ac:dyDescent="0.25"/>
    <row r="1011" ht="24.75" customHeight="1" x14ac:dyDescent="0.25"/>
    <row r="1012" ht="24.75" customHeight="1" x14ac:dyDescent="0.25"/>
    <row r="1013" ht="24.75" customHeight="1" x14ac:dyDescent="0.25"/>
    <row r="1014" ht="24.75" customHeight="1" x14ac:dyDescent="0.25"/>
    <row r="1015" ht="24.75" customHeight="1" x14ac:dyDescent="0.25"/>
    <row r="1016" ht="24.75" customHeight="1" x14ac:dyDescent="0.25"/>
    <row r="1017" ht="24.75" customHeight="1" x14ac:dyDescent="0.25"/>
    <row r="1018" ht="24.75" customHeight="1" x14ac:dyDescent="0.25"/>
    <row r="1019" ht="24.75" customHeight="1" x14ac:dyDescent="0.25"/>
    <row r="1020" ht="24.75" customHeight="1" x14ac:dyDescent="0.25"/>
    <row r="1021" ht="24.75" customHeight="1" x14ac:dyDescent="0.25"/>
    <row r="1022" ht="24.75" customHeight="1" x14ac:dyDescent="0.25"/>
    <row r="1023" ht="24.75" customHeight="1" x14ac:dyDescent="0.25"/>
    <row r="1024" ht="24.75" customHeight="1" x14ac:dyDescent="0.25"/>
    <row r="1025" ht="24.75" customHeight="1" x14ac:dyDescent="0.25"/>
    <row r="1026" ht="24.75" customHeight="1" x14ac:dyDescent="0.25"/>
    <row r="1027" ht="24.75" customHeight="1" x14ac:dyDescent="0.25"/>
    <row r="1028" ht="24.75" customHeight="1" x14ac:dyDescent="0.25"/>
    <row r="1029" ht="24.75" customHeight="1" x14ac:dyDescent="0.25"/>
    <row r="1030" ht="24.75" customHeight="1" x14ac:dyDescent="0.25"/>
    <row r="1031" ht="24.75" customHeight="1" x14ac:dyDescent="0.25"/>
    <row r="1032" ht="24.75" customHeight="1" x14ac:dyDescent="0.25"/>
    <row r="1033" ht="24.75" customHeight="1" x14ac:dyDescent="0.25"/>
    <row r="1034" ht="24.75" customHeight="1" x14ac:dyDescent="0.25"/>
    <row r="1035" ht="24.75" customHeight="1" x14ac:dyDescent="0.25"/>
    <row r="1036" ht="24.75" customHeight="1" x14ac:dyDescent="0.25"/>
    <row r="1037" ht="24.75" customHeight="1" x14ac:dyDescent="0.25"/>
    <row r="1038" ht="24.75" customHeight="1" x14ac:dyDescent="0.25"/>
    <row r="1039" ht="24.75" customHeight="1" x14ac:dyDescent="0.25"/>
    <row r="1040" ht="24.75" customHeight="1" x14ac:dyDescent="0.25"/>
    <row r="1041" ht="24.75" customHeight="1" x14ac:dyDescent="0.25"/>
    <row r="1042" ht="24.75" customHeight="1" x14ac:dyDescent="0.25"/>
    <row r="1043" ht="24.75" customHeight="1" x14ac:dyDescent="0.25"/>
    <row r="1044" ht="24.75" customHeight="1" x14ac:dyDescent="0.25"/>
    <row r="1045" ht="24.75" customHeight="1" x14ac:dyDescent="0.25"/>
    <row r="1046" ht="24.75" customHeight="1" x14ac:dyDescent="0.25"/>
    <row r="1047" ht="24.75" customHeight="1" x14ac:dyDescent="0.25"/>
    <row r="1048" ht="24.75" customHeight="1" x14ac:dyDescent="0.25"/>
    <row r="1049" ht="24.75" customHeight="1" x14ac:dyDescent="0.25"/>
    <row r="1050" ht="24.75" customHeight="1" x14ac:dyDescent="0.25"/>
    <row r="1051" ht="24.75" customHeight="1" x14ac:dyDescent="0.25"/>
    <row r="1052" ht="24.75" customHeight="1" x14ac:dyDescent="0.25"/>
    <row r="1053" ht="24.75" customHeight="1" x14ac:dyDescent="0.25"/>
    <row r="1054" ht="24.75" customHeight="1" x14ac:dyDescent="0.25"/>
    <row r="1055" ht="24.75" customHeight="1" x14ac:dyDescent="0.25"/>
    <row r="1056" ht="24.75" customHeight="1" x14ac:dyDescent="0.25"/>
    <row r="1057" ht="24.75" customHeight="1" x14ac:dyDescent="0.25"/>
    <row r="1058" ht="24.75" customHeight="1" x14ac:dyDescent="0.25"/>
    <row r="1059" ht="24.75" customHeight="1" x14ac:dyDescent="0.25"/>
    <row r="1060" ht="24.75" customHeight="1" x14ac:dyDescent="0.25"/>
    <row r="1061" ht="24.75" customHeight="1" x14ac:dyDescent="0.25"/>
    <row r="1062" ht="24.75" customHeight="1" x14ac:dyDescent="0.25"/>
    <row r="1063" ht="24.75" customHeight="1" x14ac:dyDescent="0.25"/>
    <row r="1064" ht="24.75" customHeight="1" x14ac:dyDescent="0.25"/>
    <row r="1065" ht="24.75" customHeight="1" x14ac:dyDescent="0.25"/>
    <row r="1066" ht="24.75" customHeight="1" x14ac:dyDescent="0.25"/>
    <row r="1067" ht="24.75" customHeight="1" x14ac:dyDescent="0.25"/>
    <row r="1068" ht="24.75" customHeight="1" x14ac:dyDescent="0.25"/>
    <row r="1069" ht="24.75" customHeight="1" x14ac:dyDescent="0.25"/>
    <row r="1070" ht="24.75" customHeight="1" x14ac:dyDescent="0.25"/>
    <row r="1071" ht="24.75" customHeight="1" x14ac:dyDescent="0.25"/>
    <row r="1072" ht="24.75" customHeight="1" x14ac:dyDescent="0.25"/>
    <row r="1073" ht="24.75" customHeight="1" x14ac:dyDescent="0.25"/>
    <row r="1074" ht="24.75" customHeight="1" x14ac:dyDescent="0.25"/>
    <row r="1075" ht="24.75" customHeight="1" x14ac:dyDescent="0.25"/>
    <row r="1076" ht="24.75" customHeight="1" x14ac:dyDescent="0.25"/>
    <row r="1077" ht="24.75" customHeight="1" x14ac:dyDescent="0.25"/>
    <row r="1078" ht="24.75" customHeight="1" x14ac:dyDescent="0.25"/>
    <row r="1079" ht="24.75" customHeight="1" x14ac:dyDescent="0.25"/>
    <row r="1080" ht="24.75" customHeight="1" x14ac:dyDescent="0.25"/>
    <row r="1081" ht="24.75" customHeight="1" x14ac:dyDescent="0.25"/>
    <row r="1082" ht="24.75" customHeight="1" x14ac:dyDescent="0.25"/>
    <row r="1083" ht="24.75" customHeight="1" x14ac:dyDescent="0.25"/>
    <row r="1084" ht="24.75" customHeight="1" x14ac:dyDescent="0.25"/>
    <row r="1085" ht="24.75" customHeight="1" x14ac:dyDescent="0.25"/>
    <row r="1086" ht="24.75" customHeight="1" x14ac:dyDescent="0.25"/>
    <row r="1087" ht="24.75" customHeight="1" x14ac:dyDescent="0.25"/>
    <row r="1088" ht="24.75" customHeight="1" x14ac:dyDescent="0.25"/>
    <row r="1089" ht="24.75" customHeight="1" x14ac:dyDescent="0.25"/>
    <row r="1090" ht="24.75" customHeight="1" x14ac:dyDescent="0.25"/>
    <row r="1091" ht="24.75" customHeight="1" x14ac:dyDescent="0.25"/>
    <row r="1092" ht="24.75" customHeight="1" x14ac:dyDescent="0.25"/>
    <row r="1093" ht="24.75" customHeight="1" x14ac:dyDescent="0.25"/>
    <row r="1094" ht="24.75" customHeight="1" x14ac:dyDescent="0.25"/>
    <row r="1095" ht="24.75" customHeight="1" x14ac:dyDescent="0.25"/>
    <row r="1096" ht="24.75" customHeight="1" x14ac:dyDescent="0.25"/>
    <row r="1097" ht="24.75" customHeight="1" x14ac:dyDescent="0.25"/>
    <row r="1098" ht="24.75" customHeight="1" x14ac:dyDescent="0.25"/>
    <row r="1099" ht="24.75" customHeight="1" x14ac:dyDescent="0.25"/>
    <row r="1100" ht="24.75" customHeight="1" x14ac:dyDescent="0.25"/>
    <row r="1101" ht="24.75" customHeight="1" x14ac:dyDescent="0.25"/>
    <row r="1102" ht="24.75" customHeight="1" x14ac:dyDescent="0.25"/>
    <row r="1103" ht="24.75" customHeight="1" x14ac:dyDescent="0.25"/>
    <row r="1104" ht="24.75" customHeight="1" x14ac:dyDescent="0.25"/>
    <row r="1105" ht="24.75" customHeight="1" x14ac:dyDescent="0.25"/>
    <row r="1106" ht="24.75" customHeight="1" x14ac:dyDescent="0.25"/>
    <row r="1107" ht="24.75" customHeight="1" x14ac:dyDescent="0.25"/>
    <row r="1108" ht="24.75" customHeight="1" x14ac:dyDescent="0.25"/>
    <row r="1109" ht="24.75" customHeight="1" x14ac:dyDescent="0.25"/>
    <row r="1110" ht="24.75" customHeight="1" x14ac:dyDescent="0.25"/>
    <row r="1111" ht="24.75" customHeight="1" x14ac:dyDescent="0.25"/>
    <row r="1112" ht="24.75" customHeight="1" x14ac:dyDescent="0.25"/>
    <row r="1113" ht="24.75" customHeight="1" x14ac:dyDescent="0.25"/>
    <row r="1114" ht="24.75" customHeight="1" x14ac:dyDescent="0.25"/>
    <row r="1115" ht="24.75" customHeight="1" x14ac:dyDescent="0.25"/>
    <row r="1116" ht="24.75" customHeight="1" x14ac:dyDescent="0.25"/>
    <row r="1117" ht="24.75" customHeight="1" x14ac:dyDescent="0.25"/>
    <row r="1118" ht="24.75" customHeight="1" x14ac:dyDescent="0.25"/>
    <row r="1119" ht="24.75" customHeight="1" x14ac:dyDescent="0.25"/>
    <row r="1120" ht="24.75" customHeight="1" x14ac:dyDescent="0.25"/>
    <row r="1121" ht="24.75" customHeight="1" x14ac:dyDescent="0.25"/>
    <row r="1122" ht="24.75" customHeight="1" x14ac:dyDescent="0.25"/>
    <row r="1123" ht="24.75" customHeight="1" x14ac:dyDescent="0.25"/>
    <row r="1124" ht="24.75" customHeight="1" x14ac:dyDescent="0.25"/>
    <row r="1125" ht="24.75" customHeight="1" x14ac:dyDescent="0.25"/>
    <row r="1126" ht="24.75" customHeight="1" x14ac:dyDescent="0.25"/>
    <row r="1127" ht="24.75" customHeight="1" x14ac:dyDescent="0.25"/>
    <row r="1128" ht="24.75" customHeight="1" x14ac:dyDescent="0.25"/>
    <row r="1129" ht="24.75" customHeight="1" x14ac:dyDescent="0.25"/>
    <row r="1130" ht="24.75" customHeight="1" x14ac:dyDescent="0.25"/>
    <row r="1131" ht="24.75" customHeight="1" x14ac:dyDescent="0.25"/>
    <row r="1132" ht="24.75" customHeight="1" x14ac:dyDescent="0.25"/>
    <row r="1133" ht="24.75" customHeight="1" x14ac:dyDescent="0.25"/>
    <row r="1134" ht="24.75" customHeight="1" x14ac:dyDescent="0.25"/>
    <row r="1135" ht="24.75" customHeight="1" x14ac:dyDescent="0.25"/>
    <row r="1136" ht="24.75" customHeight="1" x14ac:dyDescent="0.25"/>
    <row r="1137" ht="24.75" customHeight="1" x14ac:dyDescent="0.25"/>
    <row r="1138" ht="24.75" customHeight="1" x14ac:dyDescent="0.25"/>
    <row r="1139" ht="24.75" customHeight="1" x14ac:dyDescent="0.25"/>
    <row r="1140" ht="24.75" customHeight="1" x14ac:dyDescent="0.25"/>
    <row r="1141" ht="24.75" customHeight="1" x14ac:dyDescent="0.25"/>
    <row r="1142" ht="24.75" customHeight="1" x14ac:dyDescent="0.25"/>
    <row r="1143" ht="24.75" customHeight="1" x14ac:dyDescent="0.25"/>
    <row r="1144" ht="24.75" customHeight="1" x14ac:dyDescent="0.25"/>
    <row r="1145" ht="24.75" customHeight="1" x14ac:dyDescent="0.25"/>
    <row r="1146" ht="24.75" customHeight="1" x14ac:dyDescent="0.25"/>
    <row r="1147" ht="24.75" customHeight="1" x14ac:dyDescent="0.25"/>
    <row r="1148" ht="24.75" customHeight="1" x14ac:dyDescent="0.25"/>
    <row r="1149" ht="24.75" customHeight="1" x14ac:dyDescent="0.25"/>
    <row r="1150" ht="24.75" customHeight="1" x14ac:dyDescent="0.25"/>
    <row r="1151" ht="24.75" customHeight="1" x14ac:dyDescent="0.25"/>
    <row r="1152" ht="24.75" customHeight="1" x14ac:dyDescent="0.25"/>
    <row r="1153" ht="24.75" customHeight="1" x14ac:dyDescent="0.25"/>
    <row r="1154" ht="24.75" customHeight="1" x14ac:dyDescent="0.25"/>
    <row r="1155" ht="24.75" customHeight="1" x14ac:dyDescent="0.25"/>
    <row r="1156" ht="24.75" customHeight="1" x14ac:dyDescent="0.25"/>
    <row r="1157" ht="24.75" customHeight="1" x14ac:dyDescent="0.25"/>
    <row r="1158" ht="24.75" customHeight="1" x14ac:dyDescent="0.25"/>
    <row r="1159" ht="24.75" customHeight="1" x14ac:dyDescent="0.25"/>
    <row r="1160" ht="24.75" customHeight="1" x14ac:dyDescent="0.25"/>
    <row r="1161" ht="24.75" customHeight="1" x14ac:dyDescent="0.25"/>
    <row r="1162" ht="24.75" customHeight="1" x14ac:dyDescent="0.25"/>
    <row r="1163" ht="24.75" customHeight="1" x14ac:dyDescent="0.25"/>
    <row r="1164" ht="24.75" customHeight="1" x14ac:dyDescent="0.25"/>
    <row r="1165" ht="24.75" customHeight="1" x14ac:dyDescent="0.25"/>
    <row r="1166" ht="24.75" customHeight="1" x14ac:dyDescent="0.25"/>
    <row r="1167" ht="24.75" customHeight="1" x14ac:dyDescent="0.25"/>
    <row r="1168" ht="24.75" customHeight="1" x14ac:dyDescent="0.25"/>
    <row r="1169" ht="24.75" customHeight="1" x14ac:dyDescent="0.25"/>
    <row r="1170" ht="24.75" customHeight="1" x14ac:dyDescent="0.25"/>
    <row r="1171" ht="24.75" customHeight="1" x14ac:dyDescent="0.25"/>
    <row r="1172" ht="24.75" customHeight="1" x14ac:dyDescent="0.25"/>
    <row r="1173" ht="24.75" customHeight="1" x14ac:dyDescent="0.25"/>
    <row r="1174" ht="24.75" customHeight="1" x14ac:dyDescent="0.25"/>
    <row r="1175" ht="24.75" customHeight="1" x14ac:dyDescent="0.25"/>
    <row r="1176" ht="24.75" customHeight="1" x14ac:dyDescent="0.25"/>
    <row r="1177" ht="24.75" customHeight="1" x14ac:dyDescent="0.25"/>
    <row r="1178" ht="24.75" customHeight="1" x14ac:dyDescent="0.25"/>
    <row r="1179" ht="24.75" customHeight="1" x14ac:dyDescent="0.25"/>
    <row r="1180" ht="24.75" customHeight="1" x14ac:dyDescent="0.25"/>
    <row r="1181" ht="24.75" customHeight="1" x14ac:dyDescent="0.25"/>
    <row r="1182" ht="24.75" customHeight="1" x14ac:dyDescent="0.25"/>
    <row r="1183" ht="24.75" customHeight="1" x14ac:dyDescent="0.25"/>
    <row r="1184" ht="24.75" customHeight="1" x14ac:dyDescent="0.25"/>
    <row r="1185" ht="24.75" customHeight="1" x14ac:dyDescent="0.25"/>
    <row r="1186" ht="24.75" customHeight="1" x14ac:dyDescent="0.25"/>
    <row r="1187" ht="24.75" customHeight="1" x14ac:dyDescent="0.25"/>
    <row r="1188" ht="24.75" customHeight="1" x14ac:dyDescent="0.25"/>
    <row r="1189" ht="24.75" customHeight="1" x14ac:dyDescent="0.25"/>
    <row r="1190" ht="24.75" customHeight="1" x14ac:dyDescent="0.25"/>
    <row r="1191" ht="24.75" customHeight="1" x14ac:dyDescent="0.25"/>
    <row r="1192" ht="24.75" customHeight="1" x14ac:dyDescent="0.25"/>
    <row r="1193" ht="24.75" customHeight="1" x14ac:dyDescent="0.25"/>
    <row r="1194" ht="24.75" customHeight="1" x14ac:dyDescent="0.25"/>
    <row r="1195" ht="24.75" customHeight="1" x14ac:dyDescent="0.25"/>
    <row r="1196" ht="24.75" customHeight="1" x14ac:dyDescent="0.25"/>
    <row r="1197" ht="24.75" customHeight="1" x14ac:dyDescent="0.25"/>
    <row r="1198" ht="24.75" customHeight="1" x14ac:dyDescent="0.25"/>
    <row r="1199" ht="24.75" customHeight="1" x14ac:dyDescent="0.25"/>
    <row r="1200" ht="24.75" customHeight="1" x14ac:dyDescent="0.25"/>
    <row r="1201" ht="24.75" customHeight="1" x14ac:dyDescent="0.25"/>
    <row r="1202" ht="24.75" customHeight="1" x14ac:dyDescent="0.25"/>
    <row r="1203" ht="24.75" customHeight="1" x14ac:dyDescent="0.25"/>
    <row r="1204" ht="24.75" customHeight="1" x14ac:dyDescent="0.25"/>
    <row r="1205" ht="24.75" customHeight="1" x14ac:dyDescent="0.25"/>
    <row r="1206" ht="24.75" customHeight="1" x14ac:dyDescent="0.25"/>
    <row r="1207" ht="24.75" customHeight="1" x14ac:dyDescent="0.25"/>
    <row r="1208" ht="24.75" customHeight="1" x14ac:dyDescent="0.25"/>
    <row r="1209" ht="24.75" customHeight="1" x14ac:dyDescent="0.25"/>
    <row r="1210" ht="24.75" customHeight="1" x14ac:dyDescent="0.25"/>
    <row r="1211" ht="24.75" customHeight="1" x14ac:dyDescent="0.25"/>
    <row r="1212" ht="24.75" customHeight="1" x14ac:dyDescent="0.25"/>
    <row r="1213" ht="24.75" customHeight="1" x14ac:dyDescent="0.25"/>
    <row r="1214" ht="24.75" customHeight="1" x14ac:dyDescent="0.25"/>
    <row r="1215" ht="24.75" customHeight="1" x14ac:dyDescent="0.25"/>
    <row r="1216" ht="24.75" customHeight="1" x14ac:dyDescent="0.25"/>
    <row r="1217" ht="24.75" customHeight="1" x14ac:dyDescent="0.25"/>
    <row r="1218" ht="24.75" customHeight="1" x14ac:dyDescent="0.25"/>
    <row r="1219" ht="24.75" customHeight="1" x14ac:dyDescent="0.25"/>
    <row r="1220" ht="24.75" customHeight="1" x14ac:dyDescent="0.25"/>
    <row r="1221" ht="24.75" customHeight="1" x14ac:dyDescent="0.25"/>
    <row r="1222" ht="24.75" customHeight="1" x14ac:dyDescent="0.25"/>
    <row r="1223" ht="24.75" customHeight="1" x14ac:dyDescent="0.25"/>
    <row r="1224" ht="24.75" customHeight="1" x14ac:dyDescent="0.25"/>
    <row r="1225" ht="24.75" customHeight="1" x14ac:dyDescent="0.25"/>
    <row r="1226" ht="24.75" customHeight="1" x14ac:dyDescent="0.25"/>
    <row r="1227" ht="24.75" customHeight="1" x14ac:dyDescent="0.25"/>
    <row r="1228" ht="24.75" customHeight="1" x14ac:dyDescent="0.25"/>
    <row r="1229" ht="24.75" customHeight="1" x14ac:dyDescent="0.25"/>
    <row r="1230" ht="24.75" customHeight="1" x14ac:dyDescent="0.25"/>
    <row r="1231" ht="24.75" customHeight="1" x14ac:dyDescent="0.25"/>
    <row r="1232" ht="24.75" customHeight="1" x14ac:dyDescent="0.25"/>
    <row r="1233" ht="24.75" customHeight="1" x14ac:dyDescent="0.25"/>
    <row r="1234" ht="24.75" customHeight="1" x14ac:dyDescent="0.25"/>
    <row r="1235" ht="24.75" customHeight="1" x14ac:dyDescent="0.25"/>
    <row r="1236" ht="24.75" customHeight="1" x14ac:dyDescent="0.25"/>
    <row r="1237" ht="24.75" customHeight="1" x14ac:dyDescent="0.25"/>
    <row r="1238" ht="24.75" customHeight="1" x14ac:dyDescent="0.25"/>
    <row r="1239" ht="24.75" customHeight="1" x14ac:dyDescent="0.25"/>
    <row r="1240" ht="24.75" customHeight="1" x14ac:dyDescent="0.25"/>
    <row r="1241" ht="24.75" customHeight="1" x14ac:dyDescent="0.25"/>
    <row r="1242" ht="24.75" customHeight="1" x14ac:dyDescent="0.25"/>
    <row r="1243" ht="24.75" customHeight="1" x14ac:dyDescent="0.25"/>
    <row r="1244" ht="24.75" customHeight="1" x14ac:dyDescent="0.25"/>
    <row r="1245" ht="24.75" customHeight="1" x14ac:dyDescent="0.25"/>
    <row r="1246" ht="24.75" customHeight="1" x14ac:dyDescent="0.25"/>
    <row r="1247" ht="24.75" customHeight="1" x14ac:dyDescent="0.25"/>
    <row r="1248" ht="24.75" customHeight="1" x14ac:dyDescent="0.25"/>
    <row r="1249" ht="24.75" customHeight="1" x14ac:dyDescent="0.25"/>
    <row r="1250" ht="24.75" customHeight="1" x14ac:dyDescent="0.25"/>
    <row r="1251" ht="24.75" customHeight="1" x14ac:dyDescent="0.25"/>
    <row r="1252" ht="24.75" customHeight="1" x14ac:dyDescent="0.25"/>
    <row r="1253" ht="24.75" customHeight="1" x14ac:dyDescent="0.25"/>
    <row r="1254" ht="24.75" customHeight="1" x14ac:dyDescent="0.25"/>
    <row r="1255" ht="24.75" customHeight="1" x14ac:dyDescent="0.25"/>
    <row r="1256" ht="24.75" customHeight="1" x14ac:dyDescent="0.25"/>
    <row r="1257" ht="24.75" customHeight="1" x14ac:dyDescent="0.25"/>
    <row r="1258" ht="24.75" customHeight="1" x14ac:dyDescent="0.25"/>
    <row r="1259" ht="24.75" customHeight="1" x14ac:dyDescent="0.25"/>
    <row r="1260" ht="24.75" customHeight="1" x14ac:dyDescent="0.25"/>
    <row r="1261" ht="24.75" customHeight="1" x14ac:dyDescent="0.25"/>
    <row r="1262" ht="24.75" customHeight="1" x14ac:dyDescent="0.25"/>
    <row r="1263" ht="24.75" customHeight="1" x14ac:dyDescent="0.25"/>
    <row r="1264" ht="24.75" customHeight="1" x14ac:dyDescent="0.25"/>
    <row r="1265" ht="24.75" customHeight="1" x14ac:dyDescent="0.25"/>
    <row r="1266" ht="24.75" customHeight="1" x14ac:dyDescent="0.25"/>
    <row r="1267" ht="24.75" customHeight="1" x14ac:dyDescent="0.25"/>
    <row r="1268" ht="24.75" customHeight="1" x14ac:dyDescent="0.25"/>
    <row r="1269" ht="24.75" customHeight="1" x14ac:dyDescent="0.25"/>
    <row r="1270" ht="24.75" customHeight="1" x14ac:dyDescent="0.25"/>
    <row r="1271" ht="24.75" customHeight="1" x14ac:dyDescent="0.25"/>
    <row r="1272" ht="24.75" customHeight="1" x14ac:dyDescent="0.25"/>
    <row r="1273" ht="24.75" customHeight="1" x14ac:dyDescent="0.25"/>
    <row r="1274" ht="24.75" customHeight="1" x14ac:dyDescent="0.25"/>
    <row r="1275" ht="24.75" customHeight="1" x14ac:dyDescent="0.25"/>
    <row r="1276" ht="24.75" customHeight="1" x14ac:dyDescent="0.25"/>
    <row r="1277" ht="24.75" customHeight="1" x14ac:dyDescent="0.25"/>
    <row r="1278" ht="24.75" customHeight="1" x14ac:dyDescent="0.25"/>
    <row r="1279" ht="24.75" customHeight="1" x14ac:dyDescent="0.25"/>
    <row r="1280" ht="24.75" customHeight="1" x14ac:dyDescent="0.25"/>
    <row r="1281" ht="24.75" customHeight="1" x14ac:dyDescent="0.25"/>
    <row r="1282" ht="24.75" customHeight="1" x14ac:dyDescent="0.25"/>
    <row r="1283" ht="24.75" customHeight="1" x14ac:dyDescent="0.25"/>
    <row r="1284" ht="24.75" customHeight="1" x14ac:dyDescent="0.25"/>
    <row r="1285" ht="24.75" customHeight="1" x14ac:dyDescent="0.25"/>
    <row r="1286" ht="24.75" customHeight="1" x14ac:dyDescent="0.25"/>
    <row r="1287" ht="24.75" customHeight="1" x14ac:dyDescent="0.25"/>
    <row r="1288" ht="24.75" customHeight="1" x14ac:dyDescent="0.25"/>
    <row r="1289" ht="24.75" customHeight="1" x14ac:dyDescent="0.25"/>
    <row r="1290" ht="24.75" customHeight="1" x14ac:dyDescent="0.25"/>
    <row r="1291" ht="24.75" customHeight="1" x14ac:dyDescent="0.25"/>
    <row r="1292" ht="24.75" customHeight="1" x14ac:dyDescent="0.25"/>
    <row r="1293" ht="24.75" customHeight="1" x14ac:dyDescent="0.25"/>
    <row r="1294" ht="24.75" customHeight="1" x14ac:dyDescent="0.25"/>
    <row r="1295" ht="24.75" customHeight="1" x14ac:dyDescent="0.25"/>
    <row r="1296" ht="24.75" customHeight="1" x14ac:dyDescent="0.25"/>
    <row r="1297" ht="24.75" customHeight="1" x14ac:dyDescent="0.25"/>
    <row r="1298" ht="24.75" customHeight="1" x14ac:dyDescent="0.25"/>
    <row r="1299" ht="24.75" customHeight="1" x14ac:dyDescent="0.25"/>
    <row r="1300" ht="24.75" customHeight="1" x14ac:dyDescent="0.25"/>
    <row r="1301" ht="24.75" customHeight="1" x14ac:dyDescent="0.25"/>
    <row r="1302" ht="24.75" customHeight="1" x14ac:dyDescent="0.25"/>
    <row r="1303" ht="24.75" customHeight="1" x14ac:dyDescent="0.25"/>
    <row r="1304" ht="24.75" customHeight="1" x14ac:dyDescent="0.25"/>
    <row r="1305" ht="24.75" customHeight="1" x14ac:dyDescent="0.25"/>
    <row r="1306" ht="24.75" customHeight="1" x14ac:dyDescent="0.25"/>
    <row r="1307" ht="24.75" customHeight="1" x14ac:dyDescent="0.25"/>
    <row r="1308" ht="24.75" customHeight="1" x14ac:dyDescent="0.25"/>
    <row r="1309" ht="24.75" customHeight="1" x14ac:dyDescent="0.25"/>
    <row r="1310" ht="24.75" customHeight="1" x14ac:dyDescent="0.25"/>
    <row r="1311" ht="24.75" customHeight="1" x14ac:dyDescent="0.25"/>
    <row r="1312" ht="24.75" customHeight="1" x14ac:dyDescent="0.25"/>
    <row r="1313" ht="24.75" customHeight="1" x14ac:dyDescent="0.25"/>
    <row r="1314" ht="24.75" customHeight="1" x14ac:dyDescent="0.25"/>
    <row r="1315" ht="24.75" customHeight="1" x14ac:dyDescent="0.25"/>
    <row r="1316" ht="24.75" customHeight="1" x14ac:dyDescent="0.25"/>
    <row r="1317" ht="24.75" customHeight="1" x14ac:dyDescent="0.25"/>
    <row r="1318" ht="24.75" customHeight="1" x14ac:dyDescent="0.25"/>
    <row r="1319" ht="24.75" customHeight="1" x14ac:dyDescent="0.25"/>
    <row r="1320" ht="24.75" customHeight="1" x14ac:dyDescent="0.25"/>
    <row r="1321" ht="24.75" customHeight="1" x14ac:dyDescent="0.25"/>
    <row r="1322" ht="24.75" customHeight="1" x14ac:dyDescent="0.25"/>
    <row r="1323" ht="24.75" customHeight="1" x14ac:dyDescent="0.25"/>
    <row r="1324" ht="24.75" customHeight="1" x14ac:dyDescent="0.25"/>
    <row r="1325" ht="24.75" customHeight="1" x14ac:dyDescent="0.25"/>
    <row r="1326" ht="24.75" customHeight="1" x14ac:dyDescent="0.25"/>
    <row r="1327" ht="24.75" customHeight="1" x14ac:dyDescent="0.25"/>
    <row r="1328" ht="24.75" customHeight="1" x14ac:dyDescent="0.25"/>
    <row r="1329" ht="24.75" customHeight="1" x14ac:dyDescent="0.25"/>
    <row r="1330" ht="24.75" customHeight="1" x14ac:dyDescent="0.25"/>
    <row r="1331" ht="24.75" customHeight="1" x14ac:dyDescent="0.25"/>
    <row r="1332" ht="24.75" customHeight="1" x14ac:dyDescent="0.25"/>
    <row r="1333" ht="24.75" customHeight="1" x14ac:dyDescent="0.25"/>
    <row r="1334" ht="24.75" customHeight="1" x14ac:dyDescent="0.25"/>
    <row r="1335" ht="24.75" customHeight="1" x14ac:dyDescent="0.25"/>
    <row r="1336" ht="24.75" customHeight="1" x14ac:dyDescent="0.25"/>
    <row r="1337" ht="24.75" customHeight="1" x14ac:dyDescent="0.25"/>
    <row r="1338" ht="24.75" customHeight="1" x14ac:dyDescent="0.25"/>
    <row r="1339" ht="24.75" customHeight="1" x14ac:dyDescent="0.25"/>
    <row r="1340" ht="24.75" customHeight="1" x14ac:dyDescent="0.25"/>
    <row r="1341" ht="24.75" customHeight="1" x14ac:dyDescent="0.25"/>
    <row r="1342" ht="24.75" customHeight="1" x14ac:dyDescent="0.25"/>
    <row r="1343" ht="24.75" customHeight="1" x14ac:dyDescent="0.25"/>
    <row r="1344" ht="24.75" customHeight="1" x14ac:dyDescent="0.25"/>
    <row r="1345" ht="24.75" customHeight="1" x14ac:dyDescent="0.25"/>
    <row r="1346" ht="24.75" customHeight="1" x14ac:dyDescent="0.25"/>
    <row r="1347" ht="24.75" customHeight="1" x14ac:dyDescent="0.25"/>
    <row r="1348" ht="24.75" customHeight="1" x14ac:dyDescent="0.25"/>
    <row r="1349" ht="24.75" customHeight="1" x14ac:dyDescent="0.25"/>
    <row r="1350" ht="24.75" customHeight="1" x14ac:dyDescent="0.25"/>
    <row r="1351" ht="24.75" customHeight="1" x14ac:dyDescent="0.25"/>
    <row r="1352" ht="24.75" customHeight="1" x14ac:dyDescent="0.25"/>
    <row r="1353" ht="24.75" customHeight="1" x14ac:dyDescent="0.25"/>
    <row r="1354" ht="24.75" customHeight="1" x14ac:dyDescent="0.25"/>
    <row r="1355" ht="24.75" customHeight="1" x14ac:dyDescent="0.25"/>
    <row r="1356" ht="24.75" customHeight="1" x14ac:dyDescent="0.25"/>
    <row r="1357" ht="24.75" customHeight="1" x14ac:dyDescent="0.25"/>
    <row r="1358" ht="24.75" customHeight="1" x14ac:dyDescent="0.25"/>
    <row r="1359" ht="24.75" customHeight="1" x14ac:dyDescent="0.25"/>
    <row r="1360" ht="24.75" customHeight="1" x14ac:dyDescent="0.25"/>
    <row r="1361" ht="24.75" customHeight="1" x14ac:dyDescent="0.25"/>
    <row r="1362" ht="24.75" customHeight="1" x14ac:dyDescent="0.25"/>
    <row r="1363" ht="24.75" customHeight="1" x14ac:dyDescent="0.25"/>
    <row r="1364" ht="24.75" customHeight="1" x14ac:dyDescent="0.25"/>
    <row r="1365" ht="24.75" customHeight="1" x14ac:dyDescent="0.25"/>
    <row r="1366" ht="24.75" customHeight="1" x14ac:dyDescent="0.25"/>
    <row r="1367" ht="24.75" customHeight="1" x14ac:dyDescent="0.25"/>
    <row r="1368" ht="24.75" customHeight="1" x14ac:dyDescent="0.25"/>
    <row r="1369" ht="24.75" customHeight="1" x14ac:dyDescent="0.25"/>
    <row r="1370" ht="24.75" customHeight="1" x14ac:dyDescent="0.25"/>
    <row r="1371" ht="24.75" customHeight="1" x14ac:dyDescent="0.25"/>
    <row r="1372" ht="24.75" customHeight="1" x14ac:dyDescent="0.25"/>
    <row r="1373" ht="24.75" customHeight="1" x14ac:dyDescent="0.25"/>
    <row r="1374" ht="24.75" customHeight="1" x14ac:dyDescent="0.25"/>
    <row r="1375" ht="24.75" customHeight="1" x14ac:dyDescent="0.25"/>
    <row r="1376" ht="24.75" customHeight="1" x14ac:dyDescent="0.25"/>
    <row r="1377" ht="24.75" customHeight="1" x14ac:dyDescent="0.25"/>
    <row r="1378" ht="24.75" customHeight="1" x14ac:dyDescent="0.25"/>
    <row r="1379" ht="24.75" customHeight="1" x14ac:dyDescent="0.25"/>
    <row r="1380" ht="24.75" customHeight="1" x14ac:dyDescent="0.25"/>
    <row r="1381" ht="24.75" customHeight="1" x14ac:dyDescent="0.25"/>
    <row r="1382" ht="24.75" customHeight="1" x14ac:dyDescent="0.25"/>
    <row r="1383" ht="24.75" customHeight="1" x14ac:dyDescent="0.25"/>
    <row r="1384" ht="24.75" customHeight="1" x14ac:dyDescent="0.25"/>
    <row r="1385" ht="24.75" customHeight="1" x14ac:dyDescent="0.25"/>
    <row r="1386" ht="24.75" customHeight="1" x14ac:dyDescent="0.25"/>
    <row r="1387" ht="24.75" customHeight="1" x14ac:dyDescent="0.25"/>
    <row r="1388" ht="24.75" customHeight="1" x14ac:dyDescent="0.25"/>
    <row r="1389" ht="24.75" customHeight="1" x14ac:dyDescent="0.25"/>
    <row r="1390" ht="24.75" customHeight="1" x14ac:dyDescent="0.25"/>
    <row r="1391" ht="24.75" customHeight="1" x14ac:dyDescent="0.25"/>
    <row r="1392" ht="24.75" customHeight="1" x14ac:dyDescent="0.25"/>
    <row r="1393" ht="24.75" customHeight="1" x14ac:dyDescent="0.25"/>
    <row r="1394" ht="24.75" customHeight="1" x14ac:dyDescent="0.25"/>
    <row r="1395" ht="24.75" customHeight="1" x14ac:dyDescent="0.25"/>
    <row r="1396" ht="24.75" customHeight="1" x14ac:dyDescent="0.25"/>
    <row r="1397" ht="24.75" customHeight="1" x14ac:dyDescent="0.25"/>
    <row r="1398" ht="24.75" customHeight="1" x14ac:dyDescent="0.25"/>
    <row r="1399" ht="24.75" customHeight="1" x14ac:dyDescent="0.25"/>
    <row r="1400" ht="24.75" customHeight="1" x14ac:dyDescent="0.25"/>
    <row r="1401" ht="24.75" customHeight="1" x14ac:dyDescent="0.25"/>
    <row r="1402" ht="24.75" customHeight="1" x14ac:dyDescent="0.25"/>
    <row r="1403" ht="24.75" customHeight="1" x14ac:dyDescent="0.25"/>
    <row r="1404" ht="24.75" customHeight="1" x14ac:dyDescent="0.25"/>
    <row r="1405" ht="24.75" customHeight="1" x14ac:dyDescent="0.25"/>
    <row r="1406" ht="24.75" customHeight="1" x14ac:dyDescent="0.25"/>
    <row r="1407" ht="24.75" customHeight="1" x14ac:dyDescent="0.25"/>
    <row r="1408" ht="24.75" customHeight="1" x14ac:dyDescent="0.25"/>
    <row r="1409" ht="24.75" customHeight="1" x14ac:dyDescent="0.25"/>
    <row r="1410" ht="24.75" customHeight="1" x14ac:dyDescent="0.25"/>
    <row r="1411" ht="24.75" customHeight="1" x14ac:dyDescent="0.25"/>
    <row r="1412" ht="24.75" customHeight="1" x14ac:dyDescent="0.25"/>
    <row r="1413" ht="24.75" customHeight="1" x14ac:dyDescent="0.25"/>
    <row r="1414" ht="24.75" customHeight="1" x14ac:dyDescent="0.25"/>
    <row r="1415" ht="24.75" customHeight="1" x14ac:dyDescent="0.25"/>
    <row r="1416" ht="24.75" customHeight="1" x14ac:dyDescent="0.25"/>
    <row r="1417" ht="24.75" customHeight="1" x14ac:dyDescent="0.25"/>
    <row r="1418" ht="24.75" customHeight="1" x14ac:dyDescent="0.25"/>
    <row r="1419" ht="24.75" customHeight="1" x14ac:dyDescent="0.25"/>
    <row r="1420" ht="24.75" customHeight="1" x14ac:dyDescent="0.25"/>
    <row r="1421" ht="24.75" customHeight="1" x14ac:dyDescent="0.25"/>
    <row r="1422" ht="24.75" customHeight="1" x14ac:dyDescent="0.25"/>
    <row r="1423" ht="24.75" customHeight="1" x14ac:dyDescent="0.25"/>
    <row r="1424" ht="24.75" customHeight="1" x14ac:dyDescent="0.25"/>
    <row r="1425" ht="24.75" customHeight="1" x14ac:dyDescent="0.25"/>
    <row r="1426" ht="24.75" customHeight="1" x14ac:dyDescent="0.25"/>
    <row r="1427" ht="24.75" customHeight="1" x14ac:dyDescent="0.25"/>
    <row r="1428" ht="24.75" customHeight="1" x14ac:dyDescent="0.25"/>
    <row r="1429" ht="24.75" customHeight="1" x14ac:dyDescent="0.25"/>
    <row r="1430" ht="24.75" customHeight="1" x14ac:dyDescent="0.25"/>
    <row r="1431" ht="24.75" customHeight="1" x14ac:dyDescent="0.25"/>
    <row r="1432" ht="24.75" customHeight="1" x14ac:dyDescent="0.25"/>
    <row r="1433" ht="24.75" customHeight="1" x14ac:dyDescent="0.25"/>
    <row r="1434" ht="24.75" customHeight="1" x14ac:dyDescent="0.25"/>
    <row r="1435" ht="24.75" customHeight="1" x14ac:dyDescent="0.25"/>
    <row r="1436" ht="24.75" customHeight="1" x14ac:dyDescent="0.25"/>
    <row r="1437" ht="24.75" customHeight="1" x14ac:dyDescent="0.25"/>
    <row r="1438" ht="24.75" customHeight="1" x14ac:dyDescent="0.25"/>
    <row r="1439" ht="24.75" customHeight="1" x14ac:dyDescent="0.25"/>
    <row r="1440" ht="24.75" customHeight="1" x14ac:dyDescent="0.25"/>
    <row r="1441" ht="24.75" customHeight="1" x14ac:dyDescent="0.25"/>
    <row r="1442" ht="24.75" customHeight="1" x14ac:dyDescent="0.25"/>
    <row r="1443" ht="24.75" customHeight="1" x14ac:dyDescent="0.25"/>
    <row r="1444" ht="24.75" customHeight="1" x14ac:dyDescent="0.25"/>
    <row r="1445" ht="24.75" customHeight="1" x14ac:dyDescent="0.25"/>
    <row r="1446" ht="24.75" customHeight="1" x14ac:dyDescent="0.25"/>
    <row r="1447" ht="24.75" customHeight="1" x14ac:dyDescent="0.25"/>
    <row r="1448" ht="24.75" customHeight="1" x14ac:dyDescent="0.25"/>
    <row r="1449" ht="24.75" customHeight="1" x14ac:dyDescent="0.25"/>
    <row r="1450" ht="24.75" customHeight="1" x14ac:dyDescent="0.25"/>
    <row r="1451" ht="24.75" customHeight="1" x14ac:dyDescent="0.25"/>
    <row r="1452" ht="24.75" customHeight="1" x14ac:dyDescent="0.25"/>
    <row r="1453" ht="24.75" customHeight="1" x14ac:dyDescent="0.25"/>
    <row r="1454" ht="24.75" customHeight="1" x14ac:dyDescent="0.25"/>
    <row r="1455" ht="24.75" customHeight="1" x14ac:dyDescent="0.25"/>
    <row r="1456" ht="24.75" customHeight="1" x14ac:dyDescent="0.25"/>
    <row r="1457" ht="24.75" customHeight="1" x14ac:dyDescent="0.25"/>
    <row r="1458" ht="24.75" customHeight="1" x14ac:dyDescent="0.25"/>
    <row r="1459" ht="24.75" customHeight="1" x14ac:dyDescent="0.25"/>
    <row r="1460" ht="24.75" customHeight="1" x14ac:dyDescent="0.25"/>
    <row r="1461" ht="24.75" customHeight="1" x14ac:dyDescent="0.25"/>
    <row r="1462" ht="24.75" customHeight="1" x14ac:dyDescent="0.25"/>
    <row r="1463" ht="24.75" customHeight="1" x14ac:dyDescent="0.25"/>
    <row r="1464" ht="24.75" customHeight="1" x14ac:dyDescent="0.25"/>
    <row r="1465" ht="24.75" customHeight="1" x14ac:dyDescent="0.25"/>
    <row r="1466" ht="24.75" customHeight="1" x14ac:dyDescent="0.25"/>
    <row r="1467" ht="24.75" customHeight="1" x14ac:dyDescent="0.25"/>
    <row r="1468" ht="24.75" customHeight="1" x14ac:dyDescent="0.25"/>
    <row r="1469" ht="24.75" customHeight="1" x14ac:dyDescent="0.25"/>
    <row r="1470" ht="24.75" customHeight="1" x14ac:dyDescent="0.25"/>
    <row r="1471" ht="24.75" customHeight="1" x14ac:dyDescent="0.25"/>
    <row r="1472" ht="24.75" customHeight="1" x14ac:dyDescent="0.25"/>
    <row r="1473" ht="24.75" customHeight="1" x14ac:dyDescent="0.25"/>
    <row r="1474" ht="24.75" customHeight="1" x14ac:dyDescent="0.25"/>
    <row r="1475" ht="24.75" customHeight="1" x14ac:dyDescent="0.25"/>
    <row r="1476" ht="24.75" customHeight="1" x14ac:dyDescent="0.25"/>
    <row r="1477" ht="24.75" customHeight="1" x14ac:dyDescent="0.25"/>
    <row r="1478" ht="24.75" customHeight="1" x14ac:dyDescent="0.25"/>
    <row r="1479" ht="24.75" customHeight="1" x14ac:dyDescent="0.25"/>
    <row r="1480" ht="24.75" customHeight="1" x14ac:dyDescent="0.25"/>
    <row r="1481" ht="24.75" customHeight="1" x14ac:dyDescent="0.25"/>
    <row r="1482" ht="24.75" customHeight="1" x14ac:dyDescent="0.25"/>
    <row r="1483" ht="24.75" customHeight="1" x14ac:dyDescent="0.25"/>
    <row r="1484" ht="24.75" customHeight="1" x14ac:dyDescent="0.25"/>
    <row r="1485" ht="24.75" customHeight="1" x14ac:dyDescent="0.25"/>
    <row r="1486" ht="24.75" customHeight="1" x14ac:dyDescent="0.25"/>
    <row r="1487" ht="24.75" customHeight="1" x14ac:dyDescent="0.25"/>
    <row r="1488" ht="24.75" customHeight="1" x14ac:dyDescent="0.25"/>
    <row r="1489" ht="24.75" customHeight="1" x14ac:dyDescent="0.25"/>
    <row r="1490" ht="24.75" customHeight="1" x14ac:dyDescent="0.25"/>
    <row r="1491" ht="24.75" customHeight="1" x14ac:dyDescent="0.25"/>
    <row r="1492" ht="24.75" customHeight="1" x14ac:dyDescent="0.25"/>
    <row r="1493" ht="24.75" customHeight="1" x14ac:dyDescent="0.25"/>
    <row r="1494" ht="24.75" customHeight="1" x14ac:dyDescent="0.25"/>
    <row r="1495" ht="24.75" customHeight="1" x14ac:dyDescent="0.25"/>
    <row r="1496" ht="24.75" customHeight="1" x14ac:dyDescent="0.25"/>
    <row r="1497" ht="24.75" customHeight="1" x14ac:dyDescent="0.25"/>
    <row r="1498" ht="24.75" customHeight="1" x14ac:dyDescent="0.25"/>
    <row r="1499" ht="24.75" customHeight="1" x14ac:dyDescent="0.25"/>
    <row r="1500" ht="24.75" customHeight="1" x14ac:dyDescent="0.25"/>
    <row r="1501" ht="24.75" customHeight="1" x14ac:dyDescent="0.25"/>
    <row r="1502" ht="24.75" customHeight="1" x14ac:dyDescent="0.25"/>
    <row r="1503" ht="24.75" customHeight="1" x14ac:dyDescent="0.25"/>
    <row r="1504" ht="24.75" customHeight="1" x14ac:dyDescent="0.25"/>
    <row r="1505" ht="24.75" customHeight="1" x14ac:dyDescent="0.25"/>
    <row r="1506" ht="24.75" customHeight="1" x14ac:dyDescent="0.25"/>
    <row r="1507" ht="24.75" customHeight="1" x14ac:dyDescent="0.25"/>
    <row r="1508" ht="24.75" customHeight="1" x14ac:dyDescent="0.25"/>
    <row r="1509" ht="24.75" customHeight="1" x14ac:dyDescent="0.25"/>
    <row r="1510" ht="24.75" customHeight="1" x14ac:dyDescent="0.25"/>
    <row r="1511" ht="24.75" customHeight="1" x14ac:dyDescent="0.25"/>
    <row r="1512" ht="24.75" customHeight="1" x14ac:dyDescent="0.25"/>
    <row r="1513" ht="24.75" customHeight="1" x14ac:dyDescent="0.25"/>
    <row r="1514" ht="24.75" customHeight="1" x14ac:dyDescent="0.25"/>
    <row r="1515" ht="24.75" customHeight="1" x14ac:dyDescent="0.25"/>
    <row r="1516" ht="24.75" customHeight="1" x14ac:dyDescent="0.25"/>
    <row r="1517" ht="24.75" customHeight="1" x14ac:dyDescent="0.25"/>
    <row r="1518" ht="24.75" customHeight="1" x14ac:dyDescent="0.25"/>
    <row r="1519" ht="24.75" customHeight="1" x14ac:dyDescent="0.25"/>
    <row r="1520" ht="24.75" customHeight="1" x14ac:dyDescent="0.25"/>
    <row r="1521" ht="24.75" customHeight="1" x14ac:dyDescent="0.25"/>
    <row r="1522" ht="24.75" customHeight="1" x14ac:dyDescent="0.25"/>
    <row r="1523" ht="24.75" customHeight="1" x14ac:dyDescent="0.25"/>
    <row r="1524" ht="24.75" customHeight="1" x14ac:dyDescent="0.25"/>
    <row r="1525" ht="24.75" customHeight="1" x14ac:dyDescent="0.25"/>
    <row r="1526" ht="24.75" customHeight="1" x14ac:dyDescent="0.25"/>
    <row r="1527" ht="24.75" customHeight="1" x14ac:dyDescent="0.25"/>
    <row r="1528" ht="24.75" customHeight="1" x14ac:dyDescent="0.25"/>
    <row r="1529" ht="24.75" customHeight="1" x14ac:dyDescent="0.25"/>
    <row r="1530" ht="24.75" customHeight="1" x14ac:dyDescent="0.25"/>
    <row r="1531" ht="24.75" customHeight="1" x14ac:dyDescent="0.25"/>
    <row r="1532" ht="24.75" customHeight="1" x14ac:dyDescent="0.25"/>
    <row r="1533" ht="24.75" customHeight="1" x14ac:dyDescent="0.25"/>
    <row r="1534" ht="24.75" customHeight="1" x14ac:dyDescent="0.25"/>
    <row r="1535" ht="24.75" customHeight="1" x14ac:dyDescent="0.25"/>
    <row r="1536" ht="24.75" customHeight="1" x14ac:dyDescent="0.25"/>
    <row r="1537" ht="24.75" customHeight="1" x14ac:dyDescent="0.25"/>
    <row r="1538" ht="24.75" customHeight="1" x14ac:dyDescent="0.25"/>
    <row r="1539" ht="24.75" customHeight="1" x14ac:dyDescent="0.25"/>
    <row r="1540" ht="24.75" customHeight="1" x14ac:dyDescent="0.25"/>
    <row r="1541" ht="24.75" customHeight="1" x14ac:dyDescent="0.25"/>
    <row r="1542" ht="24.75" customHeight="1" x14ac:dyDescent="0.25"/>
    <row r="1543" ht="24.75" customHeight="1" x14ac:dyDescent="0.25"/>
    <row r="1544" ht="24.75" customHeight="1" x14ac:dyDescent="0.25"/>
    <row r="1545" ht="24.75" customHeight="1" x14ac:dyDescent="0.25"/>
    <row r="1546" ht="24.75" customHeight="1" x14ac:dyDescent="0.25"/>
    <row r="1547" ht="24.75" customHeight="1" x14ac:dyDescent="0.25"/>
    <row r="1548" ht="24.75" customHeight="1" x14ac:dyDescent="0.25"/>
    <row r="1549" ht="24.75" customHeight="1" x14ac:dyDescent="0.25"/>
    <row r="1550" ht="24.75" customHeight="1" x14ac:dyDescent="0.25"/>
    <row r="1551" ht="24.75" customHeight="1" x14ac:dyDescent="0.25"/>
    <row r="1552" ht="24.75" customHeight="1" x14ac:dyDescent="0.25"/>
    <row r="1553" ht="24.75" customHeight="1" x14ac:dyDescent="0.25"/>
    <row r="1554" ht="24.75" customHeight="1" x14ac:dyDescent="0.25"/>
    <row r="1555" ht="24.75" customHeight="1" x14ac:dyDescent="0.25"/>
    <row r="1556" ht="24.75" customHeight="1" x14ac:dyDescent="0.25"/>
    <row r="1557" ht="24.75" customHeight="1" x14ac:dyDescent="0.25"/>
    <row r="1558" ht="24.75" customHeight="1" x14ac:dyDescent="0.25"/>
    <row r="1559" ht="24.75" customHeight="1" x14ac:dyDescent="0.25"/>
    <row r="1560" ht="24.75" customHeight="1" x14ac:dyDescent="0.25"/>
    <row r="1561" ht="24.75" customHeight="1" x14ac:dyDescent="0.25"/>
    <row r="1562" ht="24.75" customHeight="1" x14ac:dyDescent="0.25"/>
    <row r="1563" ht="24.75" customHeight="1" x14ac:dyDescent="0.25"/>
    <row r="1564" ht="24.75" customHeight="1" x14ac:dyDescent="0.25"/>
    <row r="1565" ht="24.75" customHeight="1" x14ac:dyDescent="0.25"/>
    <row r="1566" ht="24.75" customHeight="1" x14ac:dyDescent="0.25"/>
    <row r="1567" ht="24.75" customHeight="1" x14ac:dyDescent="0.25"/>
    <row r="1568" ht="24.75" customHeight="1" x14ac:dyDescent="0.25"/>
    <row r="1569" ht="24.75" customHeight="1" x14ac:dyDescent="0.25"/>
    <row r="1570" ht="24.75" customHeight="1" x14ac:dyDescent="0.25"/>
    <row r="1571" ht="24.75" customHeight="1" x14ac:dyDescent="0.25"/>
    <row r="1572" ht="24.75" customHeight="1" x14ac:dyDescent="0.25"/>
    <row r="1573" ht="24.75" customHeight="1" x14ac:dyDescent="0.25"/>
    <row r="1574" ht="24.75" customHeight="1" x14ac:dyDescent="0.25"/>
    <row r="1575" ht="24.75" customHeight="1" x14ac:dyDescent="0.25"/>
    <row r="1576" ht="24.75" customHeight="1" x14ac:dyDescent="0.25"/>
    <row r="1577" ht="24.75" customHeight="1" x14ac:dyDescent="0.25"/>
    <row r="1578" ht="24.75" customHeight="1" x14ac:dyDescent="0.25"/>
    <row r="1579" ht="24.75" customHeight="1" x14ac:dyDescent="0.25"/>
    <row r="1580" ht="24.75" customHeight="1" x14ac:dyDescent="0.25"/>
    <row r="1581" ht="24.75" customHeight="1" x14ac:dyDescent="0.25"/>
    <row r="1582" ht="24.75" customHeight="1" x14ac:dyDescent="0.25"/>
    <row r="1583" ht="24.75" customHeight="1" x14ac:dyDescent="0.25"/>
    <row r="1584" ht="24.75" customHeight="1" x14ac:dyDescent="0.25"/>
    <row r="1585" ht="24.75" customHeight="1" x14ac:dyDescent="0.25"/>
    <row r="1586" ht="24.75" customHeight="1" x14ac:dyDescent="0.25"/>
    <row r="1587" ht="24.75" customHeight="1" x14ac:dyDescent="0.25"/>
    <row r="1588" ht="24.75" customHeight="1" x14ac:dyDescent="0.25"/>
    <row r="1589" ht="24.75" customHeight="1" x14ac:dyDescent="0.25"/>
    <row r="1590" ht="24.75" customHeight="1" x14ac:dyDescent="0.25"/>
    <row r="1591" ht="24.75" customHeight="1" x14ac:dyDescent="0.25"/>
    <row r="1592" ht="24.75" customHeight="1" x14ac:dyDescent="0.25"/>
    <row r="1593" ht="24.75" customHeight="1" x14ac:dyDescent="0.25"/>
    <row r="1594" ht="24.75" customHeight="1" x14ac:dyDescent="0.25"/>
    <row r="1595" ht="24.75" customHeight="1" x14ac:dyDescent="0.25"/>
    <row r="1596" ht="24.75" customHeight="1" x14ac:dyDescent="0.25"/>
    <row r="1597" ht="24.75" customHeight="1" x14ac:dyDescent="0.25"/>
    <row r="1598" ht="24.75" customHeight="1" x14ac:dyDescent="0.25"/>
    <row r="1599" ht="24.75" customHeight="1" x14ac:dyDescent="0.25"/>
    <row r="1600" ht="24.75" customHeight="1" x14ac:dyDescent="0.25"/>
    <row r="1601" ht="24.75" customHeight="1" x14ac:dyDescent="0.25"/>
    <row r="1602" ht="24.75" customHeight="1" x14ac:dyDescent="0.25"/>
    <row r="1603" ht="24.75" customHeight="1" x14ac:dyDescent="0.25"/>
    <row r="1604" ht="24.75" customHeight="1" x14ac:dyDescent="0.25"/>
    <row r="1605" ht="24.75" customHeight="1" x14ac:dyDescent="0.25"/>
    <row r="1606" ht="24.75" customHeight="1" x14ac:dyDescent="0.25"/>
    <row r="1607" ht="24.75" customHeight="1" x14ac:dyDescent="0.25"/>
    <row r="1608" ht="24.75" customHeight="1" x14ac:dyDescent="0.25"/>
    <row r="1609" ht="24.75" customHeight="1" x14ac:dyDescent="0.25"/>
    <row r="1610" ht="24.75" customHeight="1" x14ac:dyDescent="0.25"/>
    <row r="1611" ht="24.75" customHeight="1" x14ac:dyDescent="0.25"/>
    <row r="1612" ht="24.75" customHeight="1" x14ac:dyDescent="0.25"/>
    <row r="1613" ht="24.75" customHeight="1" x14ac:dyDescent="0.25"/>
    <row r="1614" ht="24.75" customHeight="1" x14ac:dyDescent="0.25"/>
    <row r="1615" ht="24.75" customHeight="1" x14ac:dyDescent="0.25"/>
    <row r="1616" ht="24.75" customHeight="1" x14ac:dyDescent="0.25"/>
    <row r="1617" ht="24.75" customHeight="1" x14ac:dyDescent="0.25"/>
    <row r="1618" ht="24.75" customHeight="1" x14ac:dyDescent="0.25"/>
    <row r="1619" ht="24.75" customHeight="1" x14ac:dyDescent="0.25"/>
    <row r="1620" ht="24.75" customHeight="1" x14ac:dyDescent="0.25"/>
    <row r="1621" ht="24.75" customHeight="1" x14ac:dyDescent="0.25"/>
    <row r="1622" ht="24.75" customHeight="1" x14ac:dyDescent="0.25"/>
    <row r="1623" ht="24.75" customHeight="1" x14ac:dyDescent="0.25"/>
    <row r="1624" ht="24.75" customHeight="1" x14ac:dyDescent="0.25"/>
    <row r="1625" ht="24.75" customHeight="1" x14ac:dyDescent="0.25"/>
    <row r="1626" ht="24.75" customHeight="1" x14ac:dyDescent="0.25"/>
    <row r="1627" ht="24.75" customHeight="1" x14ac:dyDescent="0.25"/>
    <row r="1628" ht="24.75" customHeight="1" x14ac:dyDescent="0.25"/>
    <row r="1629" ht="24.75" customHeight="1" x14ac:dyDescent="0.25"/>
    <row r="1630" ht="24.75" customHeight="1" x14ac:dyDescent="0.25"/>
    <row r="1631" ht="24.75" customHeight="1" x14ac:dyDescent="0.25"/>
    <row r="1632" ht="24.75" customHeight="1" x14ac:dyDescent="0.25"/>
    <row r="1633" ht="24.75" customHeight="1" x14ac:dyDescent="0.25"/>
    <row r="1634" ht="24.75" customHeight="1" x14ac:dyDescent="0.25"/>
    <row r="1635" ht="24.75" customHeight="1" x14ac:dyDescent="0.25"/>
    <row r="1636" ht="24.75" customHeight="1" x14ac:dyDescent="0.25"/>
    <row r="1637" ht="24.75" customHeight="1" x14ac:dyDescent="0.25"/>
    <row r="1638" ht="24.75" customHeight="1" x14ac:dyDescent="0.25"/>
    <row r="1639" ht="24.75" customHeight="1" x14ac:dyDescent="0.25"/>
    <row r="1640" ht="24.75" customHeight="1" x14ac:dyDescent="0.25"/>
    <row r="1641" ht="24.75" customHeight="1" x14ac:dyDescent="0.25"/>
    <row r="1642" ht="24.75" customHeight="1" x14ac:dyDescent="0.25"/>
    <row r="1643" ht="24.75" customHeight="1" x14ac:dyDescent="0.25"/>
    <row r="1644" ht="24.75" customHeight="1" x14ac:dyDescent="0.25"/>
    <row r="1645" ht="24.75" customHeight="1" x14ac:dyDescent="0.25"/>
    <row r="1646" ht="24.75" customHeight="1" x14ac:dyDescent="0.25"/>
    <row r="1647" ht="24.75" customHeight="1" x14ac:dyDescent="0.25"/>
    <row r="1648" ht="24.75" customHeight="1" x14ac:dyDescent="0.25"/>
    <row r="1649" ht="24.75" customHeight="1" x14ac:dyDescent="0.25"/>
    <row r="1650" ht="24.75" customHeight="1" x14ac:dyDescent="0.25"/>
    <row r="1651" ht="24.75" customHeight="1" x14ac:dyDescent="0.25"/>
    <row r="1652" ht="24.75" customHeight="1" x14ac:dyDescent="0.25"/>
    <row r="1653" ht="24.75" customHeight="1" x14ac:dyDescent="0.25"/>
    <row r="1654" ht="24.75" customHeight="1" x14ac:dyDescent="0.25"/>
    <row r="1655" ht="24.75" customHeight="1" x14ac:dyDescent="0.25"/>
    <row r="1656" ht="24.75" customHeight="1" x14ac:dyDescent="0.25"/>
    <row r="1657" ht="24.75" customHeight="1" x14ac:dyDescent="0.25"/>
    <row r="1658" ht="24.75" customHeight="1" x14ac:dyDescent="0.25"/>
    <row r="1659" ht="24.75" customHeight="1" x14ac:dyDescent="0.25"/>
    <row r="1660" ht="24.75" customHeight="1" x14ac:dyDescent="0.25"/>
    <row r="1661" ht="24.75" customHeight="1" x14ac:dyDescent="0.25"/>
    <row r="1662" ht="24.75" customHeight="1" x14ac:dyDescent="0.25"/>
    <row r="1663" ht="24.75" customHeight="1" x14ac:dyDescent="0.25"/>
    <row r="1664" ht="24.75" customHeight="1" x14ac:dyDescent="0.25"/>
    <row r="1665" ht="24.75" customHeight="1" x14ac:dyDescent="0.25"/>
    <row r="1666" ht="24.75" customHeight="1" x14ac:dyDescent="0.25"/>
    <row r="1667" ht="24.75" customHeight="1" x14ac:dyDescent="0.25"/>
    <row r="1668" ht="24.75" customHeight="1" x14ac:dyDescent="0.25"/>
    <row r="1669" ht="24.75" customHeight="1" x14ac:dyDescent="0.25"/>
    <row r="1670" ht="24.75" customHeight="1" x14ac:dyDescent="0.25"/>
    <row r="1671" ht="24.75" customHeight="1" x14ac:dyDescent="0.25"/>
    <row r="1672" ht="24.75" customHeight="1" x14ac:dyDescent="0.25"/>
    <row r="1673" ht="24.75" customHeight="1" x14ac:dyDescent="0.25"/>
    <row r="1674" ht="24.75" customHeight="1" x14ac:dyDescent="0.25"/>
    <row r="1675" ht="24.75" customHeight="1" x14ac:dyDescent="0.25"/>
    <row r="1676" ht="24.75" customHeight="1" x14ac:dyDescent="0.25"/>
    <row r="1677" ht="24.75" customHeight="1" x14ac:dyDescent="0.25"/>
    <row r="1678" ht="24.75" customHeight="1" x14ac:dyDescent="0.25"/>
    <row r="1679" ht="24.75" customHeight="1" x14ac:dyDescent="0.25"/>
    <row r="1680" ht="24.75" customHeight="1" x14ac:dyDescent="0.25"/>
    <row r="1681" ht="24.75" customHeight="1" x14ac:dyDescent="0.25"/>
    <row r="1682" ht="24.75" customHeight="1" x14ac:dyDescent="0.25"/>
    <row r="1683" ht="24.75" customHeight="1" x14ac:dyDescent="0.25"/>
    <row r="1684" ht="24.75" customHeight="1" x14ac:dyDescent="0.25"/>
    <row r="1685" ht="24.75" customHeight="1" x14ac:dyDescent="0.25"/>
    <row r="1686" ht="24.75" customHeight="1" x14ac:dyDescent="0.25"/>
    <row r="1687" ht="24.75" customHeight="1" x14ac:dyDescent="0.25"/>
    <row r="1688" ht="24.75" customHeight="1" x14ac:dyDescent="0.25"/>
    <row r="1689" ht="24.75" customHeight="1" x14ac:dyDescent="0.25"/>
    <row r="1690" ht="24.75" customHeight="1" x14ac:dyDescent="0.25"/>
    <row r="1691" ht="24.75" customHeight="1" x14ac:dyDescent="0.25"/>
    <row r="1692" ht="24.75" customHeight="1" x14ac:dyDescent="0.25"/>
    <row r="1693" ht="24.75" customHeight="1" x14ac:dyDescent="0.25"/>
    <row r="1694" ht="24.75" customHeight="1" x14ac:dyDescent="0.25"/>
    <row r="1695" ht="24.75" customHeight="1" x14ac:dyDescent="0.25"/>
    <row r="1696" ht="24.75" customHeight="1" x14ac:dyDescent="0.25"/>
    <row r="1697" ht="24.75" customHeight="1" x14ac:dyDescent="0.25"/>
    <row r="1698" ht="24.75" customHeight="1" x14ac:dyDescent="0.25"/>
    <row r="1699" ht="24.75" customHeight="1" x14ac:dyDescent="0.25"/>
    <row r="1700" ht="24.75" customHeight="1" x14ac:dyDescent="0.25"/>
    <row r="1701" ht="24.75" customHeight="1" x14ac:dyDescent="0.25"/>
    <row r="1702" ht="24.75" customHeight="1" x14ac:dyDescent="0.25"/>
    <row r="1703" ht="24.75" customHeight="1" x14ac:dyDescent="0.25"/>
    <row r="1704" ht="24.75" customHeight="1" x14ac:dyDescent="0.25"/>
    <row r="1705" ht="24.75" customHeight="1" x14ac:dyDescent="0.25"/>
    <row r="1706" ht="24.75" customHeight="1" x14ac:dyDescent="0.25"/>
    <row r="1707" ht="24.75" customHeight="1" x14ac:dyDescent="0.25"/>
    <row r="1708" ht="24.75" customHeight="1" x14ac:dyDescent="0.25"/>
    <row r="1709" ht="24.75" customHeight="1" x14ac:dyDescent="0.25"/>
    <row r="1710" ht="24.75" customHeight="1" x14ac:dyDescent="0.25"/>
    <row r="1711" ht="24.75" customHeight="1" x14ac:dyDescent="0.25"/>
    <row r="1712" ht="24.75" customHeight="1" x14ac:dyDescent="0.25"/>
    <row r="1713" ht="24.75" customHeight="1" x14ac:dyDescent="0.25"/>
    <row r="1714" ht="24.75" customHeight="1" x14ac:dyDescent="0.25"/>
    <row r="1715" ht="24.75" customHeight="1" x14ac:dyDescent="0.25"/>
    <row r="1716" ht="24.75" customHeight="1" x14ac:dyDescent="0.25"/>
    <row r="1717" ht="24.75" customHeight="1" x14ac:dyDescent="0.25"/>
    <row r="1718" ht="24.75" customHeight="1" x14ac:dyDescent="0.25"/>
    <row r="1719" ht="24.75" customHeight="1" x14ac:dyDescent="0.25"/>
    <row r="1720" ht="24.75" customHeight="1" x14ac:dyDescent="0.25"/>
    <row r="1721" ht="24.75" customHeight="1" x14ac:dyDescent="0.25"/>
    <row r="1722" ht="24.75" customHeight="1" x14ac:dyDescent="0.25"/>
    <row r="1723" ht="24.75" customHeight="1" x14ac:dyDescent="0.25"/>
    <row r="1724" ht="24.75" customHeight="1" x14ac:dyDescent="0.25"/>
    <row r="1725" ht="24.75" customHeight="1" x14ac:dyDescent="0.25"/>
    <row r="1726" ht="24.75" customHeight="1" x14ac:dyDescent="0.25"/>
    <row r="1727" ht="24.75" customHeight="1" x14ac:dyDescent="0.25"/>
    <row r="1728" ht="24.75" customHeight="1" x14ac:dyDescent="0.25"/>
    <row r="1729" ht="24.75" customHeight="1" x14ac:dyDescent="0.25"/>
    <row r="1730" ht="24.75" customHeight="1" x14ac:dyDescent="0.25"/>
    <row r="1731" ht="24.75" customHeight="1" x14ac:dyDescent="0.25"/>
    <row r="1732" ht="24.75" customHeight="1" x14ac:dyDescent="0.25"/>
    <row r="1733" ht="24.75" customHeight="1" x14ac:dyDescent="0.25"/>
    <row r="1734" ht="24.75" customHeight="1" x14ac:dyDescent="0.25"/>
    <row r="1735" ht="24.75" customHeight="1" x14ac:dyDescent="0.25"/>
    <row r="1736" ht="24.75" customHeight="1" x14ac:dyDescent="0.25"/>
    <row r="1737" ht="24.75" customHeight="1" x14ac:dyDescent="0.25"/>
    <row r="1738" ht="24.75" customHeight="1" x14ac:dyDescent="0.25"/>
    <row r="1739" ht="24.75" customHeight="1" x14ac:dyDescent="0.25"/>
    <row r="1740" ht="24.75" customHeight="1" x14ac:dyDescent="0.25"/>
    <row r="1741" ht="24.75" customHeight="1" x14ac:dyDescent="0.25"/>
    <row r="1742" ht="24.75" customHeight="1" x14ac:dyDescent="0.25"/>
    <row r="1743" ht="24.75" customHeight="1" x14ac:dyDescent="0.25"/>
    <row r="1744" ht="24.75" customHeight="1" x14ac:dyDescent="0.25"/>
    <row r="1745" ht="24.75" customHeight="1" x14ac:dyDescent="0.25"/>
    <row r="1746" ht="24.75" customHeight="1" x14ac:dyDescent="0.25"/>
    <row r="1747" ht="24.75" customHeight="1" x14ac:dyDescent="0.25"/>
    <row r="1748" ht="24.75" customHeight="1" x14ac:dyDescent="0.25"/>
    <row r="1749" ht="24.75" customHeight="1" x14ac:dyDescent="0.25"/>
    <row r="1750" ht="24.75" customHeight="1" x14ac:dyDescent="0.25"/>
    <row r="1751" ht="24.75" customHeight="1" x14ac:dyDescent="0.25"/>
    <row r="1752" ht="24.75" customHeight="1" x14ac:dyDescent="0.25"/>
    <row r="1753" ht="24.75" customHeight="1" x14ac:dyDescent="0.25"/>
    <row r="1754" ht="24.75" customHeight="1" x14ac:dyDescent="0.25"/>
    <row r="1755" ht="24.75" customHeight="1" x14ac:dyDescent="0.25"/>
    <row r="1756" ht="24.75" customHeight="1" x14ac:dyDescent="0.25"/>
    <row r="1757" ht="24.75" customHeight="1" x14ac:dyDescent="0.25"/>
    <row r="1758" ht="24.75" customHeight="1" x14ac:dyDescent="0.25"/>
    <row r="1759" ht="24.75" customHeight="1" x14ac:dyDescent="0.25"/>
    <row r="1760" ht="24.75" customHeight="1" x14ac:dyDescent="0.25"/>
    <row r="1761" ht="24.75" customHeight="1" x14ac:dyDescent="0.25"/>
    <row r="1762" ht="24.75" customHeight="1" x14ac:dyDescent="0.25"/>
    <row r="1763" ht="24.75" customHeight="1" x14ac:dyDescent="0.25"/>
    <row r="1764" ht="24.75" customHeight="1" x14ac:dyDescent="0.25"/>
    <row r="1765" ht="24.75" customHeight="1" x14ac:dyDescent="0.25"/>
    <row r="1766" ht="24.75" customHeight="1" x14ac:dyDescent="0.25"/>
    <row r="1767" ht="24.75" customHeight="1" x14ac:dyDescent="0.25"/>
    <row r="1768" ht="24.75" customHeight="1" x14ac:dyDescent="0.25"/>
    <row r="1769" ht="24.75" customHeight="1" x14ac:dyDescent="0.25"/>
    <row r="1770" ht="24.75" customHeight="1" x14ac:dyDescent="0.25"/>
    <row r="1771" ht="24.75" customHeight="1" x14ac:dyDescent="0.25"/>
    <row r="1772" ht="24.75" customHeight="1" x14ac:dyDescent="0.25"/>
    <row r="1773" ht="24.75" customHeight="1" x14ac:dyDescent="0.25"/>
    <row r="1774" ht="24.75" customHeight="1" x14ac:dyDescent="0.25"/>
    <row r="1775" ht="24.75" customHeight="1" x14ac:dyDescent="0.25"/>
    <row r="1776" ht="24.75" customHeight="1" x14ac:dyDescent="0.25"/>
    <row r="1777" ht="24.75" customHeight="1" x14ac:dyDescent="0.25"/>
    <row r="1778" ht="24.75" customHeight="1" x14ac:dyDescent="0.25"/>
    <row r="1779" ht="24.75" customHeight="1" x14ac:dyDescent="0.25"/>
    <row r="1780" ht="24.75" customHeight="1" x14ac:dyDescent="0.25"/>
    <row r="1781" ht="24.75" customHeight="1" x14ac:dyDescent="0.25"/>
    <row r="1782" ht="24.75" customHeight="1" x14ac:dyDescent="0.25"/>
    <row r="1783" ht="24.75" customHeight="1" x14ac:dyDescent="0.25"/>
    <row r="1784" ht="24.75" customHeight="1" x14ac:dyDescent="0.25"/>
    <row r="1785" ht="24.75" customHeight="1" x14ac:dyDescent="0.25"/>
    <row r="1786" ht="24.75" customHeight="1" x14ac:dyDescent="0.25"/>
    <row r="1787" ht="24.75" customHeight="1" x14ac:dyDescent="0.25"/>
    <row r="1788" ht="24.75" customHeight="1" x14ac:dyDescent="0.25"/>
    <row r="1789" ht="24.75" customHeight="1" x14ac:dyDescent="0.25"/>
    <row r="1790" ht="24.75" customHeight="1" x14ac:dyDescent="0.25"/>
    <row r="1791" ht="24.75" customHeight="1" x14ac:dyDescent="0.25"/>
    <row r="1792" ht="24.75" customHeight="1" x14ac:dyDescent="0.25"/>
    <row r="1793" ht="24.75" customHeight="1" x14ac:dyDescent="0.25"/>
    <row r="1794" ht="24.75" customHeight="1" x14ac:dyDescent="0.25"/>
    <row r="1795" ht="24.75" customHeight="1" x14ac:dyDescent="0.25"/>
    <row r="1796" ht="24.75" customHeight="1" x14ac:dyDescent="0.25"/>
    <row r="1797" ht="24.75" customHeight="1" x14ac:dyDescent="0.25"/>
    <row r="1798" ht="24.75" customHeight="1" x14ac:dyDescent="0.25"/>
    <row r="1799" ht="24.75" customHeight="1" x14ac:dyDescent="0.25"/>
    <row r="1800" ht="24.75" customHeight="1" x14ac:dyDescent="0.25"/>
    <row r="1801" ht="24.75" customHeight="1" x14ac:dyDescent="0.25"/>
    <row r="1802" ht="24.75" customHeight="1" x14ac:dyDescent="0.25"/>
    <row r="1803" ht="24.75" customHeight="1" x14ac:dyDescent="0.25"/>
    <row r="1804" ht="24.75" customHeight="1" x14ac:dyDescent="0.25"/>
    <row r="1805" ht="24.75" customHeight="1" x14ac:dyDescent="0.25"/>
    <row r="1806" ht="24.75" customHeight="1" x14ac:dyDescent="0.25"/>
    <row r="1807" ht="24.75" customHeight="1" x14ac:dyDescent="0.25"/>
    <row r="1808" ht="24.75" customHeight="1" x14ac:dyDescent="0.25"/>
    <row r="1809" ht="24.75" customHeight="1" x14ac:dyDescent="0.25"/>
    <row r="1810" ht="24.75" customHeight="1" x14ac:dyDescent="0.25"/>
    <row r="1811" ht="24.75" customHeight="1" x14ac:dyDescent="0.25"/>
    <row r="1812" ht="24.75" customHeight="1" x14ac:dyDescent="0.25"/>
    <row r="1813" ht="24.75" customHeight="1" x14ac:dyDescent="0.25"/>
    <row r="1814" ht="24.75" customHeight="1" x14ac:dyDescent="0.25"/>
    <row r="1815" ht="24.75" customHeight="1" x14ac:dyDescent="0.25"/>
    <row r="1816" ht="24.75" customHeight="1" x14ac:dyDescent="0.25"/>
    <row r="1817" ht="24.75" customHeight="1" x14ac:dyDescent="0.25"/>
    <row r="1818" ht="24.75" customHeight="1" x14ac:dyDescent="0.25"/>
    <row r="1819" ht="24.75" customHeight="1" x14ac:dyDescent="0.25"/>
    <row r="1820" ht="24.75" customHeight="1" x14ac:dyDescent="0.25"/>
    <row r="1821" ht="24.75" customHeight="1" x14ac:dyDescent="0.25"/>
    <row r="1822" ht="24.75" customHeight="1" x14ac:dyDescent="0.25"/>
    <row r="1823" ht="24.75" customHeight="1" x14ac:dyDescent="0.25"/>
    <row r="1824" ht="24.75" customHeight="1" x14ac:dyDescent="0.25"/>
    <row r="1825" ht="24.75" customHeight="1" x14ac:dyDescent="0.25"/>
    <row r="1826" ht="24.75" customHeight="1" x14ac:dyDescent="0.25"/>
    <row r="1827" ht="24.75" customHeight="1" x14ac:dyDescent="0.25"/>
    <row r="1828" ht="24.75" customHeight="1" x14ac:dyDescent="0.25"/>
    <row r="1829" ht="24.75" customHeight="1" x14ac:dyDescent="0.25"/>
    <row r="1830" ht="24.75" customHeight="1" x14ac:dyDescent="0.25"/>
    <row r="1831" ht="24.75" customHeight="1" x14ac:dyDescent="0.25"/>
    <row r="1832" ht="24.75" customHeight="1" x14ac:dyDescent="0.25"/>
    <row r="1833" ht="24.75" customHeight="1" x14ac:dyDescent="0.25"/>
    <row r="1834" ht="24.75" customHeight="1" x14ac:dyDescent="0.25"/>
    <row r="1835" ht="24.75" customHeight="1" x14ac:dyDescent="0.25"/>
    <row r="1836" ht="24.75" customHeight="1" x14ac:dyDescent="0.25"/>
    <row r="1837" ht="24.75" customHeight="1" x14ac:dyDescent="0.25"/>
    <row r="1838" ht="24.75" customHeight="1" x14ac:dyDescent="0.25"/>
    <row r="1839" ht="24.75" customHeight="1" x14ac:dyDescent="0.25"/>
    <row r="1840" ht="24.75" customHeight="1" x14ac:dyDescent="0.25"/>
    <row r="1841" ht="24.75" customHeight="1" x14ac:dyDescent="0.25"/>
    <row r="1842" ht="24.75" customHeight="1" x14ac:dyDescent="0.25"/>
    <row r="1843" ht="24.75" customHeight="1" x14ac:dyDescent="0.25"/>
    <row r="1844" ht="24.75" customHeight="1" x14ac:dyDescent="0.25"/>
    <row r="1845" ht="24.75" customHeight="1" x14ac:dyDescent="0.25"/>
    <row r="1846" ht="24.75" customHeight="1" x14ac:dyDescent="0.25"/>
    <row r="1847" ht="24.75" customHeight="1" x14ac:dyDescent="0.25"/>
    <row r="1848" ht="24.75" customHeight="1" x14ac:dyDescent="0.25"/>
    <row r="1849" ht="24.75" customHeight="1" x14ac:dyDescent="0.25"/>
    <row r="1850" ht="24.75" customHeight="1" x14ac:dyDescent="0.25"/>
    <row r="1851" ht="24.75" customHeight="1" x14ac:dyDescent="0.25"/>
    <row r="1852" ht="24.75" customHeight="1" x14ac:dyDescent="0.25"/>
    <row r="1853" ht="24.75" customHeight="1" x14ac:dyDescent="0.25"/>
    <row r="1854" ht="24.75" customHeight="1" x14ac:dyDescent="0.25"/>
    <row r="1855" ht="24.75" customHeight="1" x14ac:dyDescent="0.25"/>
    <row r="1856" ht="24.75" customHeight="1" x14ac:dyDescent="0.25"/>
    <row r="1857" ht="24.75" customHeight="1" x14ac:dyDescent="0.25"/>
    <row r="1858" ht="24.75" customHeight="1" x14ac:dyDescent="0.25"/>
    <row r="1859" ht="24.75" customHeight="1" x14ac:dyDescent="0.25"/>
    <row r="1860" ht="24.75" customHeight="1" x14ac:dyDescent="0.25"/>
    <row r="1861" ht="24.75" customHeight="1" x14ac:dyDescent="0.25"/>
    <row r="1862" ht="24.75" customHeight="1" x14ac:dyDescent="0.25"/>
    <row r="1863" ht="24.75" customHeight="1" x14ac:dyDescent="0.25"/>
    <row r="1864" ht="24.75" customHeight="1" x14ac:dyDescent="0.25"/>
    <row r="1865" ht="24.75" customHeight="1" x14ac:dyDescent="0.25"/>
    <row r="1866" ht="24.75" customHeight="1" x14ac:dyDescent="0.25"/>
    <row r="1867" ht="24.75" customHeight="1" x14ac:dyDescent="0.25"/>
    <row r="1868" ht="24.75" customHeight="1" x14ac:dyDescent="0.25"/>
    <row r="1869" ht="24.75" customHeight="1" x14ac:dyDescent="0.25"/>
    <row r="1870" ht="24.75" customHeight="1" x14ac:dyDescent="0.25"/>
    <row r="1871" ht="24.75" customHeight="1" x14ac:dyDescent="0.25"/>
    <row r="1872" ht="24.75" customHeight="1" x14ac:dyDescent="0.25"/>
    <row r="1873" ht="24.75" customHeight="1" x14ac:dyDescent="0.25"/>
    <row r="1874" ht="24.75" customHeight="1" x14ac:dyDescent="0.25"/>
    <row r="1875" ht="24.75" customHeight="1" x14ac:dyDescent="0.25"/>
    <row r="1876" ht="24.75" customHeight="1" x14ac:dyDescent="0.25"/>
    <row r="1877" ht="24.75" customHeight="1" x14ac:dyDescent="0.25"/>
    <row r="1878" ht="24.75" customHeight="1" x14ac:dyDescent="0.25"/>
    <row r="1879" ht="24.75" customHeight="1" x14ac:dyDescent="0.25"/>
    <row r="1880" ht="24.75" customHeight="1" x14ac:dyDescent="0.25"/>
    <row r="1881" ht="24.75" customHeight="1" x14ac:dyDescent="0.25"/>
    <row r="1882" ht="24.75" customHeight="1" x14ac:dyDescent="0.25"/>
    <row r="1883" ht="24.75" customHeight="1" x14ac:dyDescent="0.25"/>
    <row r="1884" ht="24.75" customHeight="1" x14ac:dyDescent="0.25"/>
    <row r="1885" ht="24.75" customHeight="1" x14ac:dyDescent="0.25"/>
    <row r="1886" ht="24.75" customHeight="1" x14ac:dyDescent="0.25"/>
    <row r="1887" ht="24.75" customHeight="1" x14ac:dyDescent="0.25"/>
    <row r="1888" ht="24.75" customHeight="1" x14ac:dyDescent="0.25"/>
    <row r="1889" ht="24.75" customHeight="1" x14ac:dyDescent="0.25"/>
    <row r="1890" ht="24.75" customHeight="1" x14ac:dyDescent="0.25"/>
    <row r="1891" ht="24.75" customHeight="1" x14ac:dyDescent="0.25"/>
    <row r="1892" ht="24.75" customHeight="1" x14ac:dyDescent="0.25"/>
    <row r="1893" ht="24.75" customHeight="1" x14ac:dyDescent="0.25"/>
    <row r="1894" ht="24.75" customHeight="1" x14ac:dyDescent="0.25"/>
    <row r="1895" ht="24.75" customHeight="1" x14ac:dyDescent="0.25"/>
    <row r="1896" ht="24.75" customHeight="1" x14ac:dyDescent="0.25"/>
    <row r="1897" ht="24.75" customHeight="1" x14ac:dyDescent="0.25"/>
    <row r="1898" ht="24.75" customHeight="1" x14ac:dyDescent="0.25"/>
    <row r="1899" ht="24.75" customHeight="1" x14ac:dyDescent="0.25"/>
    <row r="1900" ht="24.75" customHeight="1" x14ac:dyDescent="0.25"/>
    <row r="1901" ht="24.75" customHeight="1" x14ac:dyDescent="0.25"/>
    <row r="1902" ht="24.75" customHeight="1" x14ac:dyDescent="0.25"/>
    <row r="1903" ht="24.75" customHeight="1" x14ac:dyDescent="0.25"/>
    <row r="1904" ht="24.75" customHeight="1" x14ac:dyDescent="0.25"/>
    <row r="1905" ht="24.75" customHeight="1" x14ac:dyDescent="0.25"/>
    <row r="1906" ht="24.75" customHeight="1" x14ac:dyDescent="0.25"/>
    <row r="1907" ht="24.75" customHeight="1" x14ac:dyDescent="0.25"/>
    <row r="1908" ht="24.75" customHeight="1" x14ac:dyDescent="0.25"/>
    <row r="1909" ht="24.75" customHeight="1" x14ac:dyDescent="0.25"/>
    <row r="1910" ht="24.75" customHeight="1" x14ac:dyDescent="0.25"/>
    <row r="1911" ht="24.75" customHeight="1" x14ac:dyDescent="0.25"/>
    <row r="1912" ht="24.75" customHeight="1" x14ac:dyDescent="0.25"/>
    <row r="1913" ht="24.75" customHeight="1" x14ac:dyDescent="0.25"/>
    <row r="1914" ht="24.75" customHeight="1" x14ac:dyDescent="0.25"/>
    <row r="1915" ht="24.75" customHeight="1" x14ac:dyDescent="0.25"/>
    <row r="1916" ht="24.75" customHeight="1" x14ac:dyDescent="0.25"/>
    <row r="1917" ht="24.75" customHeight="1" x14ac:dyDescent="0.25"/>
    <row r="1918" ht="24.75" customHeight="1" x14ac:dyDescent="0.25"/>
    <row r="1919" ht="24.75" customHeight="1" x14ac:dyDescent="0.25"/>
    <row r="1920" ht="24.75" customHeight="1" x14ac:dyDescent="0.25"/>
    <row r="1921" ht="24.75" customHeight="1" x14ac:dyDescent="0.25"/>
    <row r="1922" ht="24.75" customHeight="1" x14ac:dyDescent="0.25"/>
    <row r="1923" ht="24.75" customHeight="1" x14ac:dyDescent="0.25"/>
    <row r="1924" ht="24.75" customHeight="1" x14ac:dyDescent="0.25"/>
    <row r="1925" ht="24.75" customHeight="1" x14ac:dyDescent="0.25"/>
    <row r="1926" ht="24.75" customHeight="1" x14ac:dyDescent="0.25"/>
    <row r="1927" ht="24.75" customHeight="1" x14ac:dyDescent="0.25"/>
    <row r="1928" ht="24.75" customHeight="1" x14ac:dyDescent="0.25"/>
    <row r="1929" ht="24.75" customHeight="1" x14ac:dyDescent="0.25"/>
    <row r="1930" ht="24.75" customHeight="1" x14ac:dyDescent="0.25"/>
    <row r="1931" ht="24.75" customHeight="1" x14ac:dyDescent="0.25"/>
    <row r="1932" ht="24.75" customHeight="1" x14ac:dyDescent="0.25"/>
    <row r="1933" ht="24.75" customHeight="1" x14ac:dyDescent="0.25"/>
    <row r="1934" ht="24.75" customHeight="1" x14ac:dyDescent="0.25"/>
    <row r="1935" ht="24.75" customHeight="1" x14ac:dyDescent="0.25"/>
    <row r="1936" ht="24.75" customHeight="1" x14ac:dyDescent="0.25"/>
    <row r="1937" ht="24.75" customHeight="1" x14ac:dyDescent="0.25"/>
    <row r="1938" ht="24.75" customHeight="1" x14ac:dyDescent="0.25"/>
    <row r="1939" ht="24.75" customHeight="1" x14ac:dyDescent="0.25"/>
    <row r="1940" ht="24.75" customHeight="1" x14ac:dyDescent="0.25"/>
    <row r="1941" ht="24.75" customHeight="1" x14ac:dyDescent="0.25"/>
    <row r="1942" ht="24.75" customHeight="1" x14ac:dyDescent="0.25"/>
    <row r="1943" ht="24.75" customHeight="1" x14ac:dyDescent="0.25"/>
    <row r="1944" ht="24.75" customHeight="1" x14ac:dyDescent="0.25"/>
    <row r="1945" ht="24.75" customHeight="1" x14ac:dyDescent="0.25"/>
    <row r="1946" ht="24.75" customHeight="1" x14ac:dyDescent="0.25"/>
    <row r="1947" ht="24.75" customHeight="1" x14ac:dyDescent="0.25"/>
    <row r="1948" ht="24.75" customHeight="1" x14ac:dyDescent="0.25"/>
    <row r="1949" ht="24.75" customHeight="1" x14ac:dyDescent="0.25"/>
    <row r="1950" ht="24.75" customHeight="1" x14ac:dyDescent="0.25"/>
    <row r="1951" ht="24.75" customHeight="1" x14ac:dyDescent="0.25"/>
    <row r="1952" ht="24.75" customHeight="1" x14ac:dyDescent="0.25"/>
    <row r="1953" ht="24.75" customHeight="1" x14ac:dyDescent="0.25"/>
    <row r="1954" ht="24.75" customHeight="1" x14ac:dyDescent="0.25"/>
    <row r="1955" ht="24.75" customHeight="1" x14ac:dyDescent="0.25"/>
    <row r="1956" ht="24.75" customHeight="1" x14ac:dyDescent="0.25"/>
    <row r="1957" ht="24.75" customHeight="1" x14ac:dyDescent="0.25"/>
    <row r="1958" ht="24.75" customHeight="1" x14ac:dyDescent="0.25"/>
    <row r="1959" ht="24.75" customHeight="1" x14ac:dyDescent="0.25"/>
    <row r="1960" ht="24.75" customHeight="1" x14ac:dyDescent="0.25"/>
    <row r="1961" ht="24.75" customHeight="1" x14ac:dyDescent="0.25"/>
    <row r="1962" ht="24.75" customHeight="1" x14ac:dyDescent="0.25"/>
    <row r="1963" ht="24.75" customHeight="1" x14ac:dyDescent="0.25"/>
    <row r="1964" ht="24.75" customHeight="1" x14ac:dyDescent="0.25"/>
    <row r="1965" ht="24.75" customHeight="1" x14ac:dyDescent="0.25"/>
    <row r="1966" ht="24.75" customHeight="1" x14ac:dyDescent="0.25"/>
    <row r="1967" ht="24.75" customHeight="1" x14ac:dyDescent="0.25"/>
    <row r="1968" ht="24.75" customHeight="1" x14ac:dyDescent="0.25"/>
    <row r="1969" ht="24.75" customHeight="1" x14ac:dyDescent="0.25"/>
    <row r="1970" ht="24.75" customHeight="1" x14ac:dyDescent="0.25"/>
    <row r="1971" ht="24.75" customHeight="1" x14ac:dyDescent="0.25"/>
    <row r="1972" ht="24.75" customHeight="1" x14ac:dyDescent="0.25"/>
    <row r="1973" ht="24.75" customHeight="1" x14ac:dyDescent="0.25"/>
    <row r="1974" ht="24.75" customHeight="1" x14ac:dyDescent="0.25"/>
    <row r="1975" ht="24.75" customHeight="1" x14ac:dyDescent="0.25"/>
    <row r="1976" ht="24.75" customHeight="1" x14ac:dyDescent="0.25"/>
    <row r="1977" ht="24.75" customHeight="1" x14ac:dyDescent="0.25"/>
    <row r="1978" ht="24.75" customHeight="1" x14ac:dyDescent="0.25"/>
    <row r="1979" ht="24.75" customHeight="1" x14ac:dyDescent="0.25"/>
    <row r="1980" ht="24.75" customHeight="1" x14ac:dyDescent="0.25"/>
    <row r="1981" ht="24.75" customHeight="1" x14ac:dyDescent="0.25"/>
    <row r="1982" ht="24.75" customHeight="1" x14ac:dyDescent="0.25"/>
    <row r="1983" ht="24.75" customHeight="1" x14ac:dyDescent="0.25"/>
    <row r="1984" ht="24.75" customHeight="1" x14ac:dyDescent="0.25"/>
    <row r="1985" ht="24.75" customHeight="1" x14ac:dyDescent="0.25"/>
    <row r="1986" ht="24.75" customHeight="1" x14ac:dyDescent="0.25"/>
    <row r="1987" ht="24.75" customHeight="1" x14ac:dyDescent="0.25"/>
    <row r="1988" ht="24.75" customHeight="1" x14ac:dyDescent="0.25"/>
    <row r="1989" ht="24.75" customHeight="1" x14ac:dyDescent="0.25"/>
    <row r="1990" ht="24.75" customHeight="1" x14ac:dyDescent="0.25"/>
    <row r="1991" ht="24.75" customHeight="1" x14ac:dyDescent="0.25"/>
    <row r="1992" ht="24.75" customHeight="1" x14ac:dyDescent="0.25"/>
    <row r="1993" ht="24.75" customHeight="1" x14ac:dyDescent="0.25"/>
    <row r="1994" ht="24.75" customHeight="1" x14ac:dyDescent="0.25"/>
    <row r="1995" ht="24.75" customHeight="1" x14ac:dyDescent="0.25"/>
    <row r="1996" ht="24.75" customHeight="1" x14ac:dyDescent="0.25"/>
    <row r="1997" ht="24.75" customHeight="1" x14ac:dyDescent="0.25"/>
    <row r="1998" ht="24.75" customHeight="1" x14ac:dyDescent="0.25"/>
    <row r="1999" ht="24.75" customHeight="1" x14ac:dyDescent="0.25"/>
    <row r="2000" ht="24.75" customHeight="1" x14ac:dyDescent="0.25"/>
    <row r="2001" ht="24.75" customHeight="1" x14ac:dyDescent="0.25"/>
    <row r="2002" ht="24.75" customHeight="1" x14ac:dyDescent="0.25"/>
    <row r="2003" ht="24.75" customHeight="1" x14ac:dyDescent="0.25"/>
    <row r="2004" ht="24.75" customHeight="1" x14ac:dyDescent="0.25"/>
    <row r="2005" ht="24.75" customHeight="1" x14ac:dyDescent="0.25"/>
    <row r="2006" ht="24.75" customHeight="1" x14ac:dyDescent="0.25"/>
    <row r="2007" ht="24.75" customHeight="1" x14ac:dyDescent="0.25"/>
    <row r="2008" ht="24.75" customHeight="1" x14ac:dyDescent="0.25"/>
    <row r="2009" ht="24.75" customHeight="1" x14ac:dyDescent="0.25"/>
    <row r="2010" ht="24.75" customHeight="1" x14ac:dyDescent="0.25"/>
    <row r="2011" ht="24.75" customHeight="1" x14ac:dyDescent="0.25"/>
    <row r="2012" ht="24.75" customHeight="1" x14ac:dyDescent="0.25"/>
    <row r="2013" ht="24.75" customHeight="1" x14ac:dyDescent="0.25"/>
    <row r="2014" ht="24.75" customHeight="1" x14ac:dyDescent="0.25"/>
    <row r="2015" ht="24.75" customHeight="1" x14ac:dyDescent="0.25"/>
    <row r="2016" ht="24.75" customHeight="1" x14ac:dyDescent="0.25"/>
    <row r="2017" ht="24.75" customHeight="1" x14ac:dyDescent="0.25"/>
    <row r="2018" ht="24.75" customHeight="1" x14ac:dyDescent="0.25"/>
    <row r="2019" ht="24.75" customHeight="1" x14ac:dyDescent="0.25"/>
    <row r="2020" ht="24.75" customHeight="1" x14ac:dyDescent="0.25"/>
    <row r="2021" ht="24.75" customHeight="1" x14ac:dyDescent="0.25"/>
    <row r="2022" ht="24.75" customHeight="1" x14ac:dyDescent="0.25"/>
    <row r="2023" ht="24.75" customHeight="1" x14ac:dyDescent="0.25"/>
    <row r="2024" ht="24.75" customHeight="1" x14ac:dyDescent="0.25"/>
    <row r="2025" ht="24.75" customHeight="1" x14ac:dyDescent="0.25"/>
    <row r="2026" ht="24.75" customHeight="1" x14ac:dyDescent="0.25"/>
    <row r="2027" ht="24.75" customHeight="1" x14ac:dyDescent="0.25"/>
    <row r="2028" ht="24.75" customHeight="1" x14ac:dyDescent="0.25"/>
    <row r="2029" ht="24.75" customHeight="1" x14ac:dyDescent="0.25"/>
    <row r="2030" ht="24.75" customHeight="1" x14ac:dyDescent="0.25"/>
    <row r="2031" ht="24.75" customHeight="1" x14ac:dyDescent="0.25"/>
    <row r="2032" ht="24.75" customHeight="1" x14ac:dyDescent="0.25"/>
    <row r="2033" ht="24.75" customHeight="1" x14ac:dyDescent="0.25"/>
    <row r="2034" ht="24.75" customHeight="1" x14ac:dyDescent="0.25"/>
    <row r="2035" ht="24.75" customHeight="1" x14ac:dyDescent="0.25"/>
    <row r="2036" ht="24.75" customHeight="1" x14ac:dyDescent="0.25"/>
    <row r="2037" ht="24.75" customHeight="1" x14ac:dyDescent="0.25"/>
    <row r="2038" ht="24.75" customHeight="1" x14ac:dyDescent="0.25"/>
    <row r="2039" ht="24.75" customHeight="1" x14ac:dyDescent="0.25"/>
    <row r="2040" ht="24.75" customHeight="1" x14ac:dyDescent="0.25"/>
    <row r="2041" ht="24.75" customHeight="1" x14ac:dyDescent="0.25"/>
    <row r="2042" ht="24.75" customHeight="1" x14ac:dyDescent="0.25"/>
    <row r="2043" ht="24.75" customHeight="1" x14ac:dyDescent="0.25"/>
    <row r="2044" ht="24.75" customHeight="1" x14ac:dyDescent="0.25"/>
    <row r="2045" ht="24.75" customHeight="1" x14ac:dyDescent="0.25"/>
    <row r="2046" ht="24.75" customHeight="1" x14ac:dyDescent="0.25"/>
    <row r="2047" ht="24.75" customHeight="1" x14ac:dyDescent="0.25"/>
    <row r="2048" ht="24.75" customHeight="1" x14ac:dyDescent="0.25"/>
    <row r="2049" ht="24.75" customHeight="1" x14ac:dyDescent="0.25"/>
    <row r="2050" ht="24.75" customHeight="1" x14ac:dyDescent="0.25"/>
    <row r="2051" ht="24.75" customHeight="1" x14ac:dyDescent="0.25"/>
    <row r="2052" ht="24.75" customHeight="1" x14ac:dyDescent="0.25"/>
    <row r="2053" ht="24.75" customHeight="1" x14ac:dyDescent="0.25"/>
    <row r="2054" ht="24.75" customHeight="1" x14ac:dyDescent="0.25"/>
    <row r="2055" ht="24.75" customHeight="1" x14ac:dyDescent="0.25"/>
    <row r="2056" ht="24.75" customHeight="1" x14ac:dyDescent="0.25"/>
    <row r="2057" ht="24.75" customHeight="1" x14ac:dyDescent="0.25"/>
    <row r="2058" ht="24.75" customHeight="1" x14ac:dyDescent="0.25"/>
    <row r="2059" ht="24.75" customHeight="1" x14ac:dyDescent="0.25"/>
    <row r="2060" ht="24.75" customHeight="1" x14ac:dyDescent="0.25"/>
    <row r="2061" ht="24.75" customHeight="1" x14ac:dyDescent="0.25"/>
    <row r="2062" ht="24.75" customHeight="1" x14ac:dyDescent="0.25"/>
    <row r="2063" ht="24.75" customHeight="1" x14ac:dyDescent="0.25"/>
    <row r="2064" ht="24.75" customHeight="1" x14ac:dyDescent="0.25"/>
    <row r="2065" ht="24.75" customHeight="1" x14ac:dyDescent="0.25"/>
    <row r="2066" ht="24.75" customHeight="1" x14ac:dyDescent="0.25"/>
    <row r="2067" ht="24.75" customHeight="1" x14ac:dyDescent="0.25"/>
    <row r="2068" ht="24.75" customHeight="1" x14ac:dyDescent="0.25"/>
    <row r="2069" ht="24.75" customHeight="1" x14ac:dyDescent="0.25"/>
    <row r="2070" ht="24.75" customHeight="1" x14ac:dyDescent="0.25"/>
    <row r="2071" ht="24.75" customHeight="1" x14ac:dyDescent="0.25"/>
    <row r="2072" ht="24.75" customHeight="1" x14ac:dyDescent="0.25"/>
    <row r="2073" ht="24.75" customHeight="1" x14ac:dyDescent="0.25"/>
    <row r="2074" ht="24.75" customHeight="1" x14ac:dyDescent="0.25"/>
    <row r="2075" ht="24.75" customHeight="1" x14ac:dyDescent="0.25"/>
    <row r="2076" ht="24.75" customHeight="1" x14ac:dyDescent="0.25"/>
    <row r="2077" ht="24.75" customHeight="1" x14ac:dyDescent="0.25"/>
    <row r="2078" ht="24.75" customHeight="1" x14ac:dyDescent="0.25"/>
    <row r="2079" ht="24.75" customHeight="1" x14ac:dyDescent="0.25"/>
    <row r="2080" ht="24.75" customHeight="1" x14ac:dyDescent="0.25"/>
    <row r="2081" ht="24.75" customHeight="1" x14ac:dyDescent="0.25"/>
    <row r="2082" ht="24.75" customHeight="1" x14ac:dyDescent="0.25"/>
    <row r="2083" ht="24.75" customHeight="1" x14ac:dyDescent="0.25"/>
    <row r="2084" ht="24.75" customHeight="1" x14ac:dyDescent="0.25"/>
    <row r="2085" ht="24.75" customHeight="1" x14ac:dyDescent="0.25"/>
    <row r="2086" ht="24.75" customHeight="1" x14ac:dyDescent="0.25"/>
    <row r="2087" ht="24.75" customHeight="1" x14ac:dyDescent="0.25"/>
    <row r="2088" ht="24.75" customHeight="1" x14ac:dyDescent="0.25"/>
    <row r="2089" ht="24.75" customHeight="1" x14ac:dyDescent="0.25"/>
    <row r="2090" ht="24.75" customHeight="1" x14ac:dyDescent="0.25"/>
    <row r="2091" ht="24.75" customHeight="1" x14ac:dyDescent="0.25"/>
    <row r="2092" ht="24.75" customHeight="1" x14ac:dyDescent="0.25"/>
    <row r="2093" ht="24.75" customHeight="1" x14ac:dyDescent="0.25"/>
    <row r="2094" ht="24.75" customHeight="1" x14ac:dyDescent="0.25"/>
    <row r="2095" ht="24.75" customHeight="1" x14ac:dyDescent="0.25"/>
    <row r="2096" ht="24.75" customHeight="1" x14ac:dyDescent="0.25"/>
    <row r="2097" ht="24.75" customHeight="1" x14ac:dyDescent="0.25"/>
    <row r="2098" ht="24.75" customHeight="1" x14ac:dyDescent="0.25"/>
    <row r="2099" ht="24.75" customHeight="1" x14ac:dyDescent="0.25"/>
    <row r="2100" ht="24.75" customHeight="1" x14ac:dyDescent="0.25"/>
    <row r="2101" ht="24.75" customHeight="1" x14ac:dyDescent="0.25"/>
    <row r="2102" ht="24.75" customHeight="1" x14ac:dyDescent="0.25"/>
    <row r="2103" ht="24.75" customHeight="1" x14ac:dyDescent="0.25"/>
    <row r="2104" ht="24.75" customHeight="1" x14ac:dyDescent="0.25"/>
    <row r="2105" ht="24.75" customHeight="1" x14ac:dyDescent="0.25"/>
    <row r="2106" ht="24.75" customHeight="1" x14ac:dyDescent="0.25"/>
    <row r="2107" ht="24.75" customHeight="1" x14ac:dyDescent="0.25"/>
    <row r="2108" ht="24.75" customHeight="1" x14ac:dyDescent="0.25"/>
    <row r="2109" ht="24.75" customHeight="1" x14ac:dyDescent="0.25"/>
    <row r="2110" ht="24.75" customHeight="1" x14ac:dyDescent="0.25"/>
    <row r="2111" ht="24.75" customHeight="1" x14ac:dyDescent="0.25"/>
    <row r="2112" ht="24.75" customHeight="1" x14ac:dyDescent="0.25"/>
    <row r="2113" ht="24.75" customHeight="1" x14ac:dyDescent="0.25"/>
    <row r="2114" ht="24.75" customHeight="1" x14ac:dyDescent="0.25"/>
    <row r="2115" ht="24.75" customHeight="1" x14ac:dyDescent="0.25"/>
    <row r="2116" ht="24.75" customHeight="1" x14ac:dyDescent="0.25"/>
    <row r="2117" ht="24.75" customHeight="1" x14ac:dyDescent="0.25"/>
    <row r="2118" ht="24.75" customHeight="1" x14ac:dyDescent="0.25"/>
    <row r="2119" ht="24.75" customHeight="1" x14ac:dyDescent="0.25"/>
    <row r="2120" ht="24.75" customHeight="1" x14ac:dyDescent="0.25"/>
    <row r="2121" ht="24.75" customHeight="1" x14ac:dyDescent="0.25"/>
    <row r="2122" ht="24.75" customHeight="1" x14ac:dyDescent="0.25"/>
    <row r="2123" ht="24.75" customHeight="1" x14ac:dyDescent="0.25"/>
    <row r="2124" ht="24.75" customHeight="1" x14ac:dyDescent="0.25"/>
    <row r="2125" ht="24.75" customHeight="1" x14ac:dyDescent="0.25"/>
    <row r="2126" ht="24.75" customHeight="1" x14ac:dyDescent="0.25"/>
    <row r="2127" ht="24.75" customHeight="1" x14ac:dyDescent="0.25"/>
    <row r="2128" ht="24.75" customHeight="1" x14ac:dyDescent="0.25"/>
    <row r="2129" ht="24.75" customHeight="1" x14ac:dyDescent="0.25"/>
    <row r="2130" ht="24.75" customHeight="1" x14ac:dyDescent="0.25"/>
    <row r="2131" ht="24.75" customHeight="1" x14ac:dyDescent="0.25"/>
    <row r="2132" ht="24.75" customHeight="1" x14ac:dyDescent="0.25"/>
    <row r="2133" ht="24.75" customHeight="1" x14ac:dyDescent="0.25"/>
    <row r="2134" ht="24.75" customHeight="1" x14ac:dyDescent="0.25"/>
    <row r="2135" ht="24.75" customHeight="1" x14ac:dyDescent="0.25"/>
    <row r="2136" ht="24.75" customHeight="1" x14ac:dyDescent="0.25"/>
    <row r="2137" ht="24.75" customHeight="1" x14ac:dyDescent="0.25"/>
    <row r="2138" ht="24.75" customHeight="1" x14ac:dyDescent="0.25"/>
    <row r="2139" ht="24.75" customHeight="1" x14ac:dyDescent="0.25"/>
    <row r="2140" ht="24.75" customHeight="1" x14ac:dyDescent="0.25"/>
    <row r="2141" ht="24.75" customHeight="1" x14ac:dyDescent="0.25"/>
    <row r="2142" ht="24.75" customHeight="1" x14ac:dyDescent="0.25"/>
    <row r="2143" ht="24.75" customHeight="1" x14ac:dyDescent="0.25"/>
    <row r="2144" ht="24.75" customHeight="1" x14ac:dyDescent="0.25"/>
    <row r="2145" ht="24.75" customHeight="1" x14ac:dyDescent="0.25"/>
    <row r="2146" ht="24.75" customHeight="1" x14ac:dyDescent="0.25"/>
    <row r="2147" ht="24.75" customHeight="1" x14ac:dyDescent="0.25"/>
    <row r="2148" ht="24.75" customHeight="1" x14ac:dyDescent="0.25"/>
    <row r="2149" ht="24.75" customHeight="1" x14ac:dyDescent="0.25"/>
    <row r="2150" ht="24.75" customHeight="1" x14ac:dyDescent="0.25"/>
    <row r="2151" ht="24.75" customHeight="1" x14ac:dyDescent="0.25"/>
    <row r="2152" ht="24.75" customHeight="1" x14ac:dyDescent="0.25"/>
    <row r="2153" ht="24.75" customHeight="1" x14ac:dyDescent="0.25"/>
    <row r="2154" ht="24.75" customHeight="1" x14ac:dyDescent="0.25"/>
    <row r="2155" ht="24.75" customHeight="1" x14ac:dyDescent="0.25"/>
    <row r="2156" ht="24.75" customHeight="1" x14ac:dyDescent="0.25"/>
    <row r="2157" ht="24.75" customHeight="1" x14ac:dyDescent="0.25"/>
    <row r="2158" ht="24.75" customHeight="1" x14ac:dyDescent="0.25"/>
    <row r="2159" ht="24.75" customHeight="1" x14ac:dyDescent="0.25"/>
    <row r="2160" ht="24.75" customHeight="1" x14ac:dyDescent="0.25"/>
    <row r="2161" ht="24.75" customHeight="1" x14ac:dyDescent="0.25"/>
    <row r="2162" ht="24.75" customHeight="1" x14ac:dyDescent="0.25"/>
    <row r="2163" ht="24.75" customHeight="1" x14ac:dyDescent="0.25"/>
    <row r="2164" ht="24.75" customHeight="1" x14ac:dyDescent="0.25"/>
    <row r="2165" ht="24.75" customHeight="1" x14ac:dyDescent="0.25"/>
    <row r="2166" ht="24.75" customHeight="1" x14ac:dyDescent="0.25"/>
    <row r="2167" ht="24.75" customHeight="1" x14ac:dyDescent="0.25"/>
    <row r="2168" ht="24.75" customHeight="1" x14ac:dyDescent="0.25"/>
    <row r="2169" ht="24.75" customHeight="1" x14ac:dyDescent="0.25"/>
    <row r="2170" ht="24.75" customHeight="1" x14ac:dyDescent="0.25"/>
    <row r="2171" ht="24.75" customHeight="1" x14ac:dyDescent="0.25"/>
    <row r="2172" ht="24.75" customHeight="1" x14ac:dyDescent="0.25"/>
    <row r="2173" ht="24.75" customHeight="1" x14ac:dyDescent="0.25"/>
    <row r="2174" ht="24.75" customHeight="1" x14ac:dyDescent="0.25"/>
    <row r="2175" ht="24.75" customHeight="1" x14ac:dyDescent="0.25"/>
    <row r="2176" ht="24.75" customHeight="1" x14ac:dyDescent="0.25"/>
    <row r="2177" ht="24.75" customHeight="1" x14ac:dyDescent="0.25"/>
    <row r="2178" ht="24.75" customHeight="1" x14ac:dyDescent="0.25"/>
    <row r="2179" ht="24.75" customHeight="1" x14ac:dyDescent="0.25"/>
    <row r="2180" ht="24.75" customHeight="1" x14ac:dyDescent="0.25"/>
    <row r="2181" ht="24.75" customHeight="1" x14ac:dyDescent="0.25"/>
    <row r="2182" ht="24.75" customHeight="1" x14ac:dyDescent="0.25"/>
    <row r="2183" ht="24.75" customHeight="1" x14ac:dyDescent="0.25"/>
    <row r="2184" ht="24.75" customHeight="1" x14ac:dyDescent="0.25"/>
    <row r="2185" ht="24.75" customHeight="1" x14ac:dyDescent="0.25"/>
    <row r="2186" ht="24.75" customHeight="1" x14ac:dyDescent="0.25"/>
    <row r="2187" ht="24.75" customHeight="1" x14ac:dyDescent="0.25"/>
    <row r="2188" ht="24.75" customHeight="1" x14ac:dyDescent="0.25"/>
    <row r="2189" ht="24.75" customHeight="1" x14ac:dyDescent="0.25"/>
    <row r="2190" ht="24.75" customHeight="1" x14ac:dyDescent="0.25"/>
    <row r="2191" ht="24.75" customHeight="1" x14ac:dyDescent="0.25"/>
    <row r="2192" ht="24.75" customHeight="1" x14ac:dyDescent="0.25"/>
    <row r="2193" ht="24.75" customHeight="1" x14ac:dyDescent="0.25"/>
    <row r="2194" ht="24.75" customHeight="1" x14ac:dyDescent="0.25"/>
    <row r="2195" ht="24.75" customHeight="1" x14ac:dyDescent="0.25"/>
    <row r="2196" ht="24.75" customHeight="1" x14ac:dyDescent="0.25"/>
    <row r="2197" ht="24.75" customHeight="1" x14ac:dyDescent="0.25"/>
    <row r="2198" ht="24.75" customHeight="1" x14ac:dyDescent="0.25"/>
    <row r="2199" ht="24.75" customHeight="1" x14ac:dyDescent="0.25"/>
    <row r="2200" ht="24.75" customHeight="1" x14ac:dyDescent="0.25"/>
    <row r="2201" ht="24.75" customHeight="1" x14ac:dyDescent="0.25"/>
    <row r="2202" ht="24.75" customHeight="1" x14ac:dyDescent="0.25"/>
    <row r="2203" ht="24.75" customHeight="1" x14ac:dyDescent="0.25"/>
    <row r="2204" ht="24.75" customHeight="1" x14ac:dyDescent="0.25"/>
    <row r="2205" ht="24.75" customHeight="1" x14ac:dyDescent="0.25"/>
    <row r="2206" ht="24.75" customHeight="1" x14ac:dyDescent="0.25"/>
    <row r="2207" ht="24.75" customHeight="1" x14ac:dyDescent="0.25"/>
    <row r="2208" ht="24.75" customHeight="1" x14ac:dyDescent="0.25"/>
    <row r="2209" ht="24.75" customHeight="1" x14ac:dyDescent="0.25"/>
    <row r="2210" ht="24.75" customHeight="1" x14ac:dyDescent="0.25"/>
    <row r="2211" ht="24.75" customHeight="1" x14ac:dyDescent="0.25"/>
    <row r="2212" ht="24.75" customHeight="1" x14ac:dyDescent="0.25"/>
    <row r="2213" ht="24.75" customHeight="1" x14ac:dyDescent="0.25"/>
    <row r="2214" ht="24.75" customHeight="1" x14ac:dyDescent="0.25"/>
    <row r="2215" ht="24.75" customHeight="1" x14ac:dyDescent="0.25"/>
    <row r="2216" ht="24.75" customHeight="1" x14ac:dyDescent="0.25"/>
    <row r="2217" ht="24.75" customHeight="1" x14ac:dyDescent="0.25"/>
    <row r="2218" ht="24.75" customHeight="1" x14ac:dyDescent="0.25"/>
    <row r="2219" ht="24.75" customHeight="1" x14ac:dyDescent="0.25"/>
    <row r="2220" ht="24.75" customHeight="1" x14ac:dyDescent="0.25"/>
    <row r="2221" ht="24.75" customHeight="1" x14ac:dyDescent="0.25"/>
    <row r="2222" ht="24.75" customHeight="1" x14ac:dyDescent="0.25"/>
    <row r="2223" ht="24.75" customHeight="1" x14ac:dyDescent="0.25"/>
    <row r="2224" ht="24.75" customHeight="1" x14ac:dyDescent="0.25"/>
    <row r="2225" ht="24.75" customHeight="1" x14ac:dyDescent="0.25"/>
    <row r="2226" ht="24.75" customHeight="1" x14ac:dyDescent="0.25"/>
    <row r="2227" ht="24.75" customHeight="1" x14ac:dyDescent="0.25"/>
    <row r="2228" ht="24.75" customHeight="1" x14ac:dyDescent="0.25"/>
    <row r="2229" ht="24.75" customHeight="1" x14ac:dyDescent="0.25"/>
    <row r="2230" ht="24.75" customHeight="1" x14ac:dyDescent="0.25"/>
    <row r="2231" ht="24.75" customHeight="1" x14ac:dyDescent="0.25"/>
    <row r="2232" ht="24.75" customHeight="1" x14ac:dyDescent="0.25"/>
    <row r="2233" ht="24.75" customHeight="1" x14ac:dyDescent="0.25"/>
    <row r="2234" ht="24.75" customHeight="1" x14ac:dyDescent="0.25"/>
    <row r="2235" ht="24.75" customHeight="1" x14ac:dyDescent="0.25"/>
    <row r="2236" ht="24.75" customHeight="1" x14ac:dyDescent="0.25"/>
    <row r="2237" ht="24.75" customHeight="1" x14ac:dyDescent="0.25"/>
    <row r="2238" ht="24.75" customHeight="1" x14ac:dyDescent="0.25"/>
    <row r="2239" ht="24.75" customHeight="1" x14ac:dyDescent="0.25"/>
    <row r="2240" ht="24.75" customHeight="1" x14ac:dyDescent="0.25"/>
    <row r="2241" ht="24.75" customHeight="1" x14ac:dyDescent="0.25"/>
    <row r="2242" ht="24.75" customHeight="1" x14ac:dyDescent="0.25"/>
    <row r="2243" ht="24.75" customHeight="1" x14ac:dyDescent="0.25"/>
    <row r="2244" ht="24.75" customHeight="1" x14ac:dyDescent="0.25"/>
    <row r="2245" ht="24.75" customHeight="1" x14ac:dyDescent="0.25"/>
    <row r="2246" ht="24.75" customHeight="1" x14ac:dyDescent="0.25"/>
    <row r="2247" ht="24.75" customHeight="1" x14ac:dyDescent="0.25"/>
    <row r="2248" ht="24.75" customHeight="1" x14ac:dyDescent="0.25"/>
    <row r="2249" ht="24.75" customHeight="1" x14ac:dyDescent="0.25"/>
    <row r="2250" ht="24.75" customHeight="1" x14ac:dyDescent="0.25"/>
    <row r="2251" ht="24.75" customHeight="1" x14ac:dyDescent="0.25"/>
    <row r="2252" ht="24.75" customHeight="1" x14ac:dyDescent="0.25"/>
    <row r="2253" ht="24.75" customHeight="1" x14ac:dyDescent="0.25"/>
    <row r="2254" ht="24.75" customHeight="1" x14ac:dyDescent="0.25"/>
    <row r="2255" ht="24.75" customHeight="1" x14ac:dyDescent="0.25"/>
    <row r="2256" ht="24.75" customHeight="1" x14ac:dyDescent="0.25"/>
    <row r="2257" ht="24.75" customHeight="1" x14ac:dyDescent="0.25"/>
    <row r="2258" ht="24.75" customHeight="1" x14ac:dyDescent="0.25"/>
    <row r="2259" ht="24.75" customHeight="1" x14ac:dyDescent="0.25"/>
    <row r="2260" ht="24.75" customHeight="1" x14ac:dyDescent="0.25"/>
    <row r="2261" ht="24.75" customHeight="1" x14ac:dyDescent="0.25"/>
    <row r="2262" ht="24.75" customHeight="1" x14ac:dyDescent="0.25"/>
    <row r="2263" ht="24.75" customHeight="1" x14ac:dyDescent="0.25"/>
    <row r="2264" ht="24.75" customHeight="1" x14ac:dyDescent="0.25"/>
    <row r="2265" ht="24.75" customHeight="1" x14ac:dyDescent="0.25"/>
    <row r="2266" ht="24.75" customHeight="1" x14ac:dyDescent="0.25"/>
    <row r="2267" ht="24.75" customHeight="1" x14ac:dyDescent="0.25"/>
    <row r="2268" ht="24.75" customHeight="1" x14ac:dyDescent="0.25"/>
    <row r="2269" ht="24.75" customHeight="1" x14ac:dyDescent="0.25"/>
    <row r="2270" ht="24.75" customHeight="1" x14ac:dyDescent="0.25"/>
    <row r="2271" ht="24.75" customHeight="1" x14ac:dyDescent="0.25"/>
    <row r="2272" ht="24.75" customHeight="1" x14ac:dyDescent="0.25"/>
    <row r="2273" ht="24.75" customHeight="1" x14ac:dyDescent="0.25"/>
    <row r="2274" ht="24.75" customHeight="1" x14ac:dyDescent="0.25"/>
    <row r="2275" ht="24.75" customHeight="1" x14ac:dyDescent="0.25"/>
    <row r="2276" ht="24.75" customHeight="1" x14ac:dyDescent="0.25"/>
    <row r="2277" ht="24.75" customHeight="1" x14ac:dyDescent="0.25"/>
    <row r="2278" ht="24.75" customHeight="1" x14ac:dyDescent="0.25"/>
    <row r="2279" ht="24.75" customHeight="1" x14ac:dyDescent="0.25"/>
    <row r="2280" ht="24.75" customHeight="1" x14ac:dyDescent="0.25"/>
    <row r="2281" ht="24.75" customHeight="1" x14ac:dyDescent="0.25"/>
    <row r="2282" ht="24.75" customHeight="1" x14ac:dyDescent="0.25"/>
    <row r="2283" ht="24.75" customHeight="1" x14ac:dyDescent="0.25"/>
    <row r="2284" ht="24.75" customHeight="1" x14ac:dyDescent="0.25"/>
    <row r="2285" ht="24.75" customHeight="1" x14ac:dyDescent="0.25"/>
    <row r="2286" ht="24.75" customHeight="1" x14ac:dyDescent="0.25"/>
    <row r="2287" ht="24.75" customHeight="1" x14ac:dyDescent="0.25"/>
    <row r="2288" ht="24.75" customHeight="1" x14ac:dyDescent="0.25"/>
    <row r="2289" ht="24.75" customHeight="1" x14ac:dyDescent="0.25"/>
    <row r="2290" ht="24.75" customHeight="1" x14ac:dyDescent="0.25"/>
    <row r="2291" ht="24.75" customHeight="1" x14ac:dyDescent="0.25"/>
    <row r="2292" ht="24.75" customHeight="1" x14ac:dyDescent="0.25"/>
    <row r="2293" ht="24.75" customHeight="1" x14ac:dyDescent="0.25"/>
    <row r="2294" ht="24.75" customHeight="1" x14ac:dyDescent="0.25"/>
    <row r="2295" ht="24.75" customHeight="1" x14ac:dyDescent="0.25"/>
    <row r="2296" ht="24.75" customHeight="1" x14ac:dyDescent="0.25"/>
    <row r="2297" ht="24.75" customHeight="1" x14ac:dyDescent="0.25"/>
    <row r="2298" ht="24.75" customHeight="1" x14ac:dyDescent="0.25"/>
    <row r="2299" ht="24.75" customHeight="1" x14ac:dyDescent="0.25"/>
    <row r="2300" ht="24.75" customHeight="1" x14ac:dyDescent="0.25"/>
    <row r="2301" ht="24.75" customHeight="1" x14ac:dyDescent="0.25"/>
    <row r="2302" ht="24.75" customHeight="1" x14ac:dyDescent="0.25"/>
    <row r="2303" ht="24.75" customHeight="1" x14ac:dyDescent="0.25"/>
    <row r="2304" ht="24.75" customHeight="1" x14ac:dyDescent="0.25"/>
    <row r="2305" ht="24.75" customHeight="1" x14ac:dyDescent="0.25"/>
    <row r="2306" ht="24.75" customHeight="1" x14ac:dyDescent="0.25"/>
    <row r="2307" ht="24.75" customHeight="1" x14ac:dyDescent="0.25"/>
    <row r="2308" ht="24.75" customHeight="1" x14ac:dyDescent="0.25"/>
    <row r="2309" ht="24.75" customHeight="1" x14ac:dyDescent="0.25"/>
    <row r="2310" ht="24.75" customHeight="1" x14ac:dyDescent="0.25"/>
    <row r="2311" ht="24.75" customHeight="1" x14ac:dyDescent="0.25"/>
    <row r="2312" ht="24.75" customHeight="1" x14ac:dyDescent="0.25"/>
    <row r="2313" ht="24.75" customHeight="1" x14ac:dyDescent="0.25"/>
    <row r="2314" ht="24.75" customHeight="1" x14ac:dyDescent="0.25"/>
    <row r="2315" ht="24.75" customHeight="1" x14ac:dyDescent="0.25"/>
    <row r="2316" ht="24.75" customHeight="1" x14ac:dyDescent="0.25"/>
    <row r="2317" ht="24.75" customHeight="1" x14ac:dyDescent="0.25"/>
    <row r="2318" ht="24.75" customHeight="1" x14ac:dyDescent="0.25"/>
    <row r="2319" ht="24.75" customHeight="1" x14ac:dyDescent="0.25"/>
    <row r="2320" ht="24.75" customHeight="1" x14ac:dyDescent="0.25"/>
    <row r="2321" ht="24.75" customHeight="1" x14ac:dyDescent="0.25"/>
    <row r="2322" ht="24.75" customHeight="1" x14ac:dyDescent="0.25"/>
    <row r="2323" ht="24.75" customHeight="1" x14ac:dyDescent="0.25"/>
    <row r="2324" ht="24.75" customHeight="1" x14ac:dyDescent="0.25"/>
    <row r="2325" ht="24.75" customHeight="1" x14ac:dyDescent="0.25"/>
    <row r="2326" ht="24.75" customHeight="1" x14ac:dyDescent="0.25"/>
    <row r="2327" ht="24.75" customHeight="1" x14ac:dyDescent="0.25"/>
    <row r="2328" ht="24.75" customHeight="1" x14ac:dyDescent="0.25"/>
    <row r="2329" ht="24.75" customHeight="1" x14ac:dyDescent="0.25"/>
    <row r="2330" ht="24.75" customHeight="1" x14ac:dyDescent="0.25"/>
    <row r="2331" ht="24.75" customHeight="1" x14ac:dyDescent="0.25"/>
    <row r="2332" ht="24.75" customHeight="1" x14ac:dyDescent="0.25"/>
    <row r="2333" ht="24.75" customHeight="1" x14ac:dyDescent="0.25"/>
    <row r="2334" ht="24.75" customHeight="1" x14ac:dyDescent="0.25"/>
    <row r="2335" ht="24.75" customHeight="1" x14ac:dyDescent="0.25"/>
    <row r="2336" ht="24.75" customHeight="1" x14ac:dyDescent="0.25"/>
    <row r="2337" ht="24.75" customHeight="1" x14ac:dyDescent="0.25"/>
    <row r="2338" ht="24.75" customHeight="1" x14ac:dyDescent="0.25"/>
    <row r="2339" ht="24.75" customHeight="1" x14ac:dyDescent="0.25"/>
    <row r="2340" ht="24.75" customHeight="1" x14ac:dyDescent="0.25"/>
    <row r="2341" ht="24.75" customHeight="1" x14ac:dyDescent="0.25"/>
    <row r="2342" ht="24.75" customHeight="1" x14ac:dyDescent="0.25"/>
    <row r="2343" ht="24.75" customHeight="1" x14ac:dyDescent="0.25"/>
    <row r="2344" ht="24.75" customHeight="1" x14ac:dyDescent="0.25"/>
    <row r="2345" ht="24.75" customHeight="1" x14ac:dyDescent="0.25"/>
    <row r="2346" ht="24.75" customHeight="1" x14ac:dyDescent="0.25"/>
    <row r="2347" ht="24.75" customHeight="1" x14ac:dyDescent="0.25"/>
    <row r="2348" ht="24.75" customHeight="1" x14ac:dyDescent="0.25"/>
    <row r="2349" ht="24.75" customHeight="1" x14ac:dyDescent="0.25"/>
    <row r="2350" ht="24.75" customHeight="1" x14ac:dyDescent="0.25"/>
    <row r="2351" ht="24.75" customHeight="1" x14ac:dyDescent="0.25"/>
    <row r="2352" ht="24.75" customHeight="1" x14ac:dyDescent="0.25"/>
    <row r="2353" ht="24.75" customHeight="1" x14ac:dyDescent="0.25"/>
    <row r="2354" ht="24.75" customHeight="1" x14ac:dyDescent="0.25"/>
    <row r="2355" ht="24.75" customHeight="1" x14ac:dyDescent="0.25"/>
    <row r="2356" ht="24.75" customHeight="1" x14ac:dyDescent="0.25"/>
    <row r="2357" ht="24.75" customHeight="1" x14ac:dyDescent="0.25"/>
    <row r="2358" ht="24.75" customHeight="1" x14ac:dyDescent="0.25"/>
    <row r="2359" ht="24.75" customHeight="1" x14ac:dyDescent="0.25"/>
    <row r="2360" ht="24.75" customHeight="1" x14ac:dyDescent="0.25"/>
    <row r="2361" ht="24.75" customHeight="1" x14ac:dyDescent="0.25"/>
    <row r="2362" ht="24.75" customHeight="1" x14ac:dyDescent="0.25"/>
    <row r="2363" ht="24.75" customHeight="1" x14ac:dyDescent="0.25"/>
    <row r="2364" ht="24.75" customHeight="1" x14ac:dyDescent="0.25"/>
    <row r="2365" ht="24.75" customHeight="1" x14ac:dyDescent="0.25"/>
    <row r="2366" ht="24.75" customHeight="1" x14ac:dyDescent="0.25"/>
    <row r="2367" ht="24.75" customHeight="1" x14ac:dyDescent="0.25"/>
    <row r="2368" ht="24.75" customHeight="1" x14ac:dyDescent="0.25"/>
    <row r="2369" ht="24.75" customHeight="1" x14ac:dyDescent="0.25"/>
    <row r="2370" ht="24.75" customHeight="1" x14ac:dyDescent="0.25"/>
    <row r="2371" ht="24.75" customHeight="1" x14ac:dyDescent="0.25"/>
    <row r="2372" ht="24.75" customHeight="1" x14ac:dyDescent="0.25"/>
    <row r="2373" ht="24.75" customHeight="1" x14ac:dyDescent="0.25"/>
    <row r="2374" ht="24.75" customHeight="1" x14ac:dyDescent="0.25"/>
    <row r="2375" ht="24.75" customHeight="1" x14ac:dyDescent="0.25"/>
    <row r="2376" ht="24.75" customHeight="1" x14ac:dyDescent="0.25"/>
    <row r="2377" ht="24.75" customHeight="1" x14ac:dyDescent="0.25"/>
    <row r="2378" ht="24.75" customHeight="1" x14ac:dyDescent="0.25"/>
    <row r="2379" ht="24.75" customHeight="1" x14ac:dyDescent="0.25"/>
    <row r="2380" ht="24.75" customHeight="1" x14ac:dyDescent="0.25"/>
    <row r="2381" ht="24.75" customHeight="1" x14ac:dyDescent="0.25"/>
    <row r="2382" ht="24.75" customHeight="1" x14ac:dyDescent="0.25"/>
    <row r="2383" ht="24.75" customHeight="1" x14ac:dyDescent="0.25"/>
    <row r="2384" ht="24.75" customHeight="1" x14ac:dyDescent="0.25"/>
    <row r="2385" ht="24.75" customHeight="1" x14ac:dyDescent="0.25"/>
    <row r="2386" ht="24.75" customHeight="1" x14ac:dyDescent="0.25"/>
    <row r="2387" ht="24.75" customHeight="1" x14ac:dyDescent="0.25"/>
    <row r="2388" ht="24.75" customHeight="1" x14ac:dyDescent="0.25"/>
    <row r="2389" ht="24.75" customHeight="1" x14ac:dyDescent="0.25"/>
    <row r="2390" ht="24.75" customHeight="1" x14ac:dyDescent="0.25"/>
    <row r="2391" ht="24.75" customHeight="1" x14ac:dyDescent="0.25"/>
    <row r="2392" ht="24.75" customHeight="1" x14ac:dyDescent="0.25"/>
    <row r="2393" ht="24.75" customHeight="1" x14ac:dyDescent="0.25"/>
    <row r="2394" ht="24.75" customHeight="1" x14ac:dyDescent="0.25"/>
    <row r="2395" ht="24.75" customHeight="1" x14ac:dyDescent="0.25"/>
    <row r="2396" ht="24.75" customHeight="1" x14ac:dyDescent="0.25"/>
    <row r="2397" ht="24.75" customHeight="1" x14ac:dyDescent="0.25"/>
    <row r="2398" ht="24.75" customHeight="1" x14ac:dyDescent="0.25"/>
    <row r="2399" ht="24.75" customHeight="1" x14ac:dyDescent="0.25"/>
    <row r="2400" ht="24.75" customHeight="1" x14ac:dyDescent="0.25"/>
    <row r="2401" ht="24.75" customHeight="1" x14ac:dyDescent="0.25"/>
    <row r="2402" ht="24.75" customHeight="1" x14ac:dyDescent="0.25"/>
    <row r="2403" ht="24.75" customHeight="1" x14ac:dyDescent="0.25"/>
    <row r="2404" ht="24.75" customHeight="1" x14ac:dyDescent="0.25"/>
    <row r="2405" ht="24.75" customHeight="1" x14ac:dyDescent="0.25"/>
    <row r="2406" ht="24.75" customHeight="1" x14ac:dyDescent="0.25"/>
    <row r="2407" ht="24.75" customHeight="1" x14ac:dyDescent="0.25"/>
    <row r="2408" ht="24.75" customHeight="1" x14ac:dyDescent="0.25"/>
    <row r="2409" ht="24.75" customHeight="1" x14ac:dyDescent="0.25"/>
    <row r="2410" ht="24.75" customHeight="1" x14ac:dyDescent="0.25"/>
    <row r="2411" ht="24.75" customHeight="1" x14ac:dyDescent="0.25"/>
    <row r="2412" ht="24.75" customHeight="1" x14ac:dyDescent="0.25"/>
    <row r="2413" ht="24.75" customHeight="1" x14ac:dyDescent="0.25"/>
    <row r="2414" ht="24.75" customHeight="1" x14ac:dyDescent="0.25"/>
    <row r="2415" ht="24.75" customHeight="1" x14ac:dyDescent="0.25"/>
    <row r="2416" ht="24.75" customHeight="1" x14ac:dyDescent="0.25"/>
    <row r="2417" ht="24.75" customHeight="1" x14ac:dyDescent="0.25"/>
    <row r="2418" ht="24.75" customHeight="1" x14ac:dyDescent="0.25"/>
    <row r="2419" ht="24.75" customHeight="1" x14ac:dyDescent="0.25"/>
    <row r="2420" ht="24.75" customHeight="1" x14ac:dyDescent="0.25"/>
    <row r="2421" ht="24.75" customHeight="1" x14ac:dyDescent="0.25"/>
    <row r="2422" ht="24.75" customHeight="1" x14ac:dyDescent="0.25"/>
    <row r="2423" ht="24.75" customHeight="1" x14ac:dyDescent="0.25"/>
    <row r="2424" ht="24.75" customHeight="1" x14ac:dyDescent="0.25"/>
    <row r="2425" ht="24.75" customHeight="1" x14ac:dyDescent="0.25"/>
    <row r="2426" ht="24.75" customHeight="1" x14ac:dyDescent="0.25"/>
    <row r="2427" ht="24.75" customHeight="1" x14ac:dyDescent="0.25"/>
    <row r="2428" ht="24.75" customHeight="1" x14ac:dyDescent="0.25"/>
    <row r="2429" ht="24.75" customHeight="1" x14ac:dyDescent="0.25"/>
    <row r="2430" ht="24.75" customHeight="1" x14ac:dyDescent="0.25"/>
    <row r="2431" ht="24.75" customHeight="1" x14ac:dyDescent="0.25"/>
    <row r="2432" ht="24.75" customHeight="1" x14ac:dyDescent="0.25"/>
    <row r="2433" ht="24.75" customHeight="1" x14ac:dyDescent="0.25"/>
    <row r="2434" ht="24.75" customHeight="1" x14ac:dyDescent="0.25"/>
    <row r="2435" ht="24.75" customHeight="1" x14ac:dyDescent="0.25"/>
    <row r="2436" ht="24.75" customHeight="1" x14ac:dyDescent="0.25"/>
    <row r="2437" ht="24.75" customHeight="1" x14ac:dyDescent="0.25"/>
    <row r="2438" ht="24.75" customHeight="1" x14ac:dyDescent="0.25"/>
    <row r="2439" ht="24.75" customHeight="1" x14ac:dyDescent="0.25"/>
    <row r="2440" ht="24.75" customHeight="1" x14ac:dyDescent="0.25"/>
    <row r="2441" ht="24.75" customHeight="1" x14ac:dyDescent="0.25"/>
    <row r="2442" ht="24.75" customHeight="1" x14ac:dyDescent="0.25"/>
    <row r="2443" ht="24.75" customHeight="1" x14ac:dyDescent="0.25"/>
    <row r="2444" ht="24.75" customHeight="1" x14ac:dyDescent="0.25"/>
    <row r="2445" ht="24.75" customHeight="1" x14ac:dyDescent="0.25"/>
    <row r="2446" ht="24.75" customHeight="1" x14ac:dyDescent="0.25"/>
    <row r="2447" ht="24.75" customHeight="1" x14ac:dyDescent="0.25"/>
    <row r="2448" ht="24.75" customHeight="1" x14ac:dyDescent="0.25"/>
    <row r="2449" ht="24.75" customHeight="1" x14ac:dyDescent="0.25"/>
    <row r="2450" ht="24.75" customHeight="1" x14ac:dyDescent="0.25"/>
    <row r="2451" ht="24.75" customHeight="1" x14ac:dyDescent="0.25"/>
    <row r="2452" ht="24.75" customHeight="1" x14ac:dyDescent="0.25"/>
    <row r="2453" ht="24.75" customHeight="1" x14ac:dyDescent="0.25"/>
    <row r="2454" ht="24.75" customHeight="1" x14ac:dyDescent="0.25"/>
    <row r="2455" ht="24.75" customHeight="1" x14ac:dyDescent="0.25"/>
    <row r="2456" ht="24.75" customHeight="1" x14ac:dyDescent="0.25"/>
    <row r="2457" ht="24.75" customHeight="1" x14ac:dyDescent="0.25"/>
    <row r="2458" ht="24.75" customHeight="1" x14ac:dyDescent="0.25"/>
    <row r="2459" ht="24.75" customHeight="1" x14ac:dyDescent="0.25"/>
    <row r="2460" ht="24.75" customHeight="1" x14ac:dyDescent="0.25"/>
    <row r="2461" ht="24.75" customHeight="1" x14ac:dyDescent="0.25"/>
    <row r="2462" ht="24.75" customHeight="1" x14ac:dyDescent="0.25"/>
    <row r="2463" ht="24.75" customHeight="1" x14ac:dyDescent="0.25"/>
    <row r="2464" ht="24.75" customHeight="1" x14ac:dyDescent="0.25"/>
    <row r="2465" ht="24.75" customHeight="1" x14ac:dyDescent="0.25"/>
    <row r="2466" ht="24.75" customHeight="1" x14ac:dyDescent="0.25"/>
    <row r="2467" ht="24.75" customHeight="1" x14ac:dyDescent="0.25"/>
    <row r="2468" ht="24.75" customHeight="1" x14ac:dyDescent="0.25"/>
    <row r="2469" ht="24.75" customHeight="1" x14ac:dyDescent="0.25"/>
    <row r="2470" ht="24.75" customHeight="1" x14ac:dyDescent="0.25"/>
    <row r="2471" ht="24.75" customHeight="1" x14ac:dyDescent="0.25"/>
    <row r="2472" ht="24.75" customHeight="1" x14ac:dyDescent="0.25"/>
    <row r="2473" ht="24.75" customHeight="1" x14ac:dyDescent="0.25"/>
    <row r="2474" ht="24.75" customHeight="1" x14ac:dyDescent="0.25"/>
    <row r="2475" ht="24.75" customHeight="1" x14ac:dyDescent="0.25"/>
    <row r="2476" ht="24.75" customHeight="1" x14ac:dyDescent="0.25"/>
    <row r="2477" ht="24.75" customHeight="1" x14ac:dyDescent="0.25"/>
    <row r="2478" ht="24.75" customHeight="1" x14ac:dyDescent="0.25"/>
    <row r="2479" ht="24.75" customHeight="1" x14ac:dyDescent="0.25"/>
    <row r="2480" ht="24.75" customHeight="1" x14ac:dyDescent="0.25"/>
    <row r="2481" ht="24.75" customHeight="1" x14ac:dyDescent="0.25"/>
    <row r="2482" ht="24.75" customHeight="1" x14ac:dyDescent="0.25"/>
    <row r="2483" ht="24.75" customHeight="1" x14ac:dyDescent="0.25"/>
    <row r="2484" ht="24.75" customHeight="1" x14ac:dyDescent="0.25"/>
    <row r="2485" ht="24.75" customHeight="1" x14ac:dyDescent="0.25"/>
    <row r="2486" ht="24.75" customHeight="1" x14ac:dyDescent="0.25"/>
    <row r="2487" ht="24.75" customHeight="1" x14ac:dyDescent="0.25"/>
    <row r="2488" ht="24.75" customHeight="1" x14ac:dyDescent="0.25"/>
    <row r="2489" ht="24.75" customHeight="1" x14ac:dyDescent="0.25"/>
    <row r="2490" ht="24.75" customHeight="1" x14ac:dyDescent="0.25"/>
    <row r="2491" ht="24.75" customHeight="1" x14ac:dyDescent="0.25"/>
    <row r="2492" ht="24.75" customHeight="1" x14ac:dyDescent="0.25"/>
    <row r="2493" ht="24.75" customHeight="1" x14ac:dyDescent="0.25"/>
    <row r="2494" ht="24.75" customHeight="1" x14ac:dyDescent="0.25"/>
    <row r="2495" ht="24.75" customHeight="1" x14ac:dyDescent="0.25"/>
    <row r="2496" ht="24.75" customHeight="1" x14ac:dyDescent="0.25"/>
    <row r="2497" ht="24.75" customHeight="1" x14ac:dyDescent="0.25"/>
    <row r="2498" ht="24.75" customHeight="1" x14ac:dyDescent="0.25"/>
    <row r="2499" ht="24.75" customHeight="1" x14ac:dyDescent="0.25"/>
    <row r="2500" ht="24.75" customHeight="1" x14ac:dyDescent="0.25"/>
    <row r="2501" ht="24.75" customHeight="1" x14ac:dyDescent="0.25"/>
    <row r="2502" ht="24.75" customHeight="1" x14ac:dyDescent="0.25"/>
    <row r="2503" ht="24.75" customHeight="1" x14ac:dyDescent="0.25"/>
    <row r="2504" ht="24.75" customHeight="1" x14ac:dyDescent="0.25"/>
    <row r="2505" ht="24.75" customHeight="1" x14ac:dyDescent="0.25"/>
    <row r="2506" ht="24.75" customHeight="1" x14ac:dyDescent="0.25"/>
    <row r="2507" ht="24.75" customHeight="1" x14ac:dyDescent="0.25"/>
    <row r="2508" ht="24.75" customHeight="1" x14ac:dyDescent="0.25"/>
    <row r="2509" ht="24.75" customHeight="1" x14ac:dyDescent="0.25"/>
    <row r="2510" ht="24.75" customHeight="1" x14ac:dyDescent="0.25"/>
    <row r="2511" ht="24.75" customHeight="1" x14ac:dyDescent="0.25"/>
    <row r="2512" ht="24.75" customHeight="1" x14ac:dyDescent="0.25"/>
    <row r="2513" ht="24.75" customHeight="1" x14ac:dyDescent="0.25"/>
    <row r="2514" ht="24.75" customHeight="1" x14ac:dyDescent="0.25"/>
    <row r="2515" ht="24.75" customHeight="1" x14ac:dyDescent="0.25"/>
    <row r="2516" ht="24.75" customHeight="1" x14ac:dyDescent="0.25"/>
    <row r="2517" ht="24.75" customHeight="1" x14ac:dyDescent="0.25"/>
    <row r="2518" ht="24.75" customHeight="1" x14ac:dyDescent="0.25"/>
    <row r="2519" ht="24.75" customHeight="1" x14ac:dyDescent="0.25"/>
    <row r="2520" ht="24.75" customHeight="1" x14ac:dyDescent="0.25"/>
    <row r="2521" ht="24.75" customHeight="1" x14ac:dyDescent="0.25"/>
    <row r="2522" ht="24.75" customHeight="1" x14ac:dyDescent="0.25"/>
    <row r="2523" ht="24.75" customHeight="1" x14ac:dyDescent="0.25"/>
    <row r="2524" ht="24.75" customHeight="1" x14ac:dyDescent="0.25"/>
    <row r="2525" ht="24.75" customHeight="1" x14ac:dyDescent="0.25"/>
    <row r="2526" ht="24.75" customHeight="1" x14ac:dyDescent="0.25"/>
    <row r="2527" ht="24.75" customHeight="1" x14ac:dyDescent="0.25"/>
    <row r="2528" ht="24.75" customHeight="1" x14ac:dyDescent="0.25"/>
    <row r="2529" ht="24.75" customHeight="1" x14ac:dyDescent="0.25"/>
    <row r="2530" ht="24.75" customHeight="1" x14ac:dyDescent="0.25"/>
    <row r="2531" ht="24.75" customHeight="1" x14ac:dyDescent="0.25"/>
    <row r="2532" ht="24.75" customHeight="1" x14ac:dyDescent="0.25"/>
    <row r="2533" ht="24.75" customHeight="1" x14ac:dyDescent="0.25"/>
    <row r="2534" ht="24.75" customHeight="1" x14ac:dyDescent="0.25"/>
    <row r="2535" ht="24.75" customHeight="1" x14ac:dyDescent="0.25"/>
    <row r="2536" ht="24.75" customHeight="1" x14ac:dyDescent="0.25"/>
    <row r="2537" ht="24.75" customHeight="1" x14ac:dyDescent="0.25"/>
    <row r="2538" ht="24.75" customHeight="1" x14ac:dyDescent="0.25"/>
    <row r="2539" ht="24.75" customHeight="1" x14ac:dyDescent="0.25"/>
    <row r="2540" ht="24.75" customHeight="1" x14ac:dyDescent="0.25"/>
    <row r="2541" ht="24.75" customHeight="1" x14ac:dyDescent="0.25"/>
    <row r="2542" ht="24.75" customHeight="1" x14ac:dyDescent="0.25"/>
    <row r="2543" ht="24.75" customHeight="1" x14ac:dyDescent="0.25"/>
    <row r="2544" ht="24.75" customHeight="1" x14ac:dyDescent="0.25"/>
    <row r="2545" ht="24.75" customHeight="1" x14ac:dyDescent="0.25"/>
    <row r="2546" ht="24.75" customHeight="1" x14ac:dyDescent="0.25"/>
    <row r="2547" ht="24.75" customHeight="1" x14ac:dyDescent="0.25"/>
    <row r="2548" ht="24.75" customHeight="1" x14ac:dyDescent="0.25"/>
    <row r="2549" ht="24.75" customHeight="1" x14ac:dyDescent="0.25"/>
    <row r="2550" ht="24.75" customHeight="1" x14ac:dyDescent="0.25"/>
    <row r="2551" ht="24.75" customHeight="1" x14ac:dyDescent="0.25"/>
    <row r="2552" ht="24.75" customHeight="1" x14ac:dyDescent="0.25"/>
    <row r="2553" ht="24.75" customHeight="1" x14ac:dyDescent="0.25"/>
    <row r="2554" ht="24.75" customHeight="1" x14ac:dyDescent="0.25"/>
    <row r="2555" ht="24.75" customHeight="1" x14ac:dyDescent="0.25"/>
    <row r="2556" ht="24.75" customHeight="1" x14ac:dyDescent="0.25"/>
    <row r="2557" ht="24.75" customHeight="1" x14ac:dyDescent="0.25"/>
    <row r="2558" ht="24.75" customHeight="1" x14ac:dyDescent="0.25"/>
    <row r="2559" ht="24.75" customHeight="1" x14ac:dyDescent="0.25"/>
    <row r="2560" ht="24.75" customHeight="1" x14ac:dyDescent="0.25"/>
    <row r="2561" ht="24.75" customHeight="1" x14ac:dyDescent="0.25"/>
    <row r="2562" ht="24.75" customHeight="1" x14ac:dyDescent="0.25"/>
    <row r="2563" ht="24.75" customHeight="1" x14ac:dyDescent="0.25"/>
    <row r="2564" ht="24.75" customHeight="1" x14ac:dyDescent="0.25"/>
    <row r="2565" ht="24.75" customHeight="1" x14ac:dyDescent="0.25"/>
    <row r="2566" ht="24.75" customHeight="1" x14ac:dyDescent="0.25"/>
    <row r="2567" ht="24.75" customHeight="1" x14ac:dyDescent="0.25"/>
    <row r="2568" ht="24.75" customHeight="1" x14ac:dyDescent="0.25"/>
    <row r="2569" ht="24.75" customHeight="1" x14ac:dyDescent="0.25"/>
    <row r="2570" ht="24.75" customHeight="1" x14ac:dyDescent="0.25"/>
    <row r="2571" ht="24.75" customHeight="1" x14ac:dyDescent="0.25"/>
    <row r="2572" ht="24.75" customHeight="1" x14ac:dyDescent="0.25"/>
    <row r="2573" ht="24.75" customHeight="1" x14ac:dyDescent="0.25"/>
    <row r="2574" ht="24.75" customHeight="1" x14ac:dyDescent="0.25"/>
    <row r="2575" ht="24.75" customHeight="1" x14ac:dyDescent="0.25"/>
    <row r="2576" ht="24.75" customHeight="1" x14ac:dyDescent="0.25"/>
    <row r="2577" ht="24.75" customHeight="1" x14ac:dyDescent="0.25"/>
    <row r="2578" ht="24.75" customHeight="1" x14ac:dyDescent="0.25"/>
    <row r="2579" ht="24.75" customHeight="1" x14ac:dyDescent="0.25"/>
    <row r="2580" ht="24.75" customHeight="1" x14ac:dyDescent="0.25"/>
    <row r="2581" ht="24.75" customHeight="1" x14ac:dyDescent="0.25"/>
    <row r="2582" ht="24.75" customHeight="1" x14ac:dyDescent="0.25"/>
    <row r="2583" ht="24.75" customHeight="1" x14ac:dyDescent="0.25"/>
    <row r="2584" ht="24.75" customHeight="1" x14ac:dyDescent="0.25"/>
    <row r="2585" ht="24.75" customHeight="1" x14ac:dyDescent="0.25"/>
    <row r="2586" ht="24.75" customHeight="1" x14ac:dyDescent="0.25"/>
    <row r="2587" ht="24.75" customHeight="1" x14ac:dyDescent="0.25"/>
    <row r="2588" ht="24.75" customHeight="1" x14ac:dyDescent="0.25"/>
    <row r="2589" ht="24.75" customHeight="1" x14ac:dyDescent="0.25"/>
    <row r="2590" ht="24.75" customHeight="1" x14ac:dyDescent="0.25"/>
    <row r="2591" ht="24.75" customHeight="1" x14ac:dyDescent="0.25"/>
    <row r="2592" ht="24.75" customHeight="1" x14ac:dyDescent="0.25"/>
    <row r="2593" ht="24.75" customHeight="1" x14ac:dyDescent="0.25"/>
    <row r="2594" ht="24.75" customHeight="1" x14ac:dyDescent="0.25"/>
    <row r="2595" ht="24.75" customHeight="1" x14ac:dyDescent="0.25"/>
    <row r="2596" ht="24.75" customHeight="1" x14ac:dyDescent="0.25"/>
    <row r="2597" ht="24.75" customHeight="1" x14ac:dyDescent="0.25"/>
    <row r="2598" ht="24.75" customHeight="1" x14ac:dyDescent="0.25"/>
    <row r="2599" ht="24.75" customHeight="1" x14ac:dyDescent="0.25"/>
    <row r="2600" ht="24.75" customHeight="1" x14ac:dyDescent="0.25"/>
    <row r="2601" ht="24.75" customHeight="1" x14ac:dyDescent="0.25"/>
    <row r="2602" ht="24.75" customHeight="1" x14ac:dyDescent="0.25"/>
    <row r="2603" ht="24.75" customHeight="1" x14ac:dyDescent="0.25"/>
    <row r="2604" ht="24.75" customHeight="1" x14ac:dyDescent="0.25"/>
    <row r="2605" ht="24.75" customHeight="1" x14ac:dyDescent="0.25"/>
    <row r="2606" ht="24.75" customHeight="1" x14ac:dyDescent="0.25"/>
    <row r="2607" ht="24.75" customHeight="1" x14ac:dyDescent="0.25"/>
    <row r="2608" ht="24.75" customHeight="1" x14ac:dyDescent="0.25"/>
    <row r="2609" ht="24.75" customHeight="1" x14ac:dyDescent="0.25"/>
    <row r="2610" ht="24.75" customHeight="1" x14ac:dyDescent="0.25"/>
    <row r="2611" ht="24.75" customHeight="1" x14ac:dyDescent="0.25"/>
    <row r="2612" ht="24.75" customHeight="1" x14ac:dyDescent="0.25"/>
    <row r="2613" ht="24.75" customHeight="1" x14ac:dyDescent="0.25"/>
    <row r="2614" ht="24.75" customHeight="1" x14ac:dyDescent="0.25"/>
    <row r="2615" ht="24.75" customHeight="1" x14ac:dyDescent="0.25"/>
    <row r="2616" ht="24.75" customHeight="1" x14ac:dyDescent="0.25"/>
    <row r="2617" ht="24.75" customHeight="1" x14ac:dyDescent="0.25"/>
    <row r="2618" ht="24.75" customHeight="1" x14ac:dyDescent="0.25"/>
    <row r="2619" ht="24.75" customHeight="1" x14ac:dyDescent="0.25"/>
    <row r="2620" ht="24.75" customHeight="1" x14ac:dyDescent="0.25"/>
    <row r="2621" ht="24.75" customHeight="1" x14ac:dyDescent="0.25"/>
    <row r="2622" ht="24.75" customHeight="1" x14ac:dyDescent="0.25"/>
    <row r="2623" ht="24.75" customHeight="1" x14ac:dyDescent="0.25"/>
    <row r="2624" ht="24.75" customHeight="1" x14ac:dyDescent="0.25"/>
    <row r="2625" ht="24.75" customHeight="1" x14ac:dyDescent="0.25"/>
    <row r="2626" ht="24.75" customHeight="1" x14ac:dyDescent="0.25"/>
    <row r="2627" ht="24.75" customHeight="1" x14ac:dyDescent="0.25"/>
    <row r="2628" ht="24.75" customHeight="1" x14ac:dyDescent="0.25"/>
    <row r="2629" ht="24.75" customHeight="1" x14ac:dyDescent="0.25"/>
    <row r="2630" ht="24.75" customHeight="1" x14ac:dyDescent="0.25"/>
    <row r="2631" ht="24.75" customHeight="1" x14ac:dyDescent="0.25"/>
    <row r="2632" ht="24.75" customHeight="1" x14ac:dyDescent="0.25"/>
    <row r="2633" ht="24.75" customHeight="1" x14ac:dyDescent="0.25"/>
    <row r="2634" ht="24.75" customHeight="1" x14ac:dyDescent="0.25"/>
    <row r="2635" ht="24.75" customHeight="1" x14ac:dyDescent="0.25"/>
    <row r="2636" ht="24.75" customHeight="1" x14ac:dyDescent="0.25"/>
    <row r="2637" ht="24.75" customHeight="1" x14ac:dyDescent="0.25"/>
    <row r="2638" ht="24.75" customHeight="1" x14ac:dyDescent="0.25"/>
    <row r="2639" ht="24.75" customHeight="1" x14ac:dyDescent="0.25"/>
    <row r="2640" ht="24.75" customHeight="1" x14ac:dyDescent="0.25"/>
    <row r="2641" ht="24.75" customHeight="1" x14ac:dyDescent="0.25"/>
    <row r="2642" ht="24.75" customHeight="1" x14ac:dyDescent="0.25"/>
    <row r="2643" ht="24.75" customHeight="1" x14ac:dyDescent="0.25"/>
    <row r="2644" ht="24.75" customHeight="1" x14ac:dyDescent="0.25"/>
    <row r="2645" ht="24.75" customHeight="1" x14ac:dyDescent="0.25"/>
    <row r="2646" ht="24.75" customHeight="1" x14ac:dyDescent="0.25"/>
    <row r="2647" ht="24.75" customHeight="1" x14ac:dyDescent="0.25"/>
    <row r="2648" ht="24.75" customHeight="1" x14ac:dyDescent="0.25"/>
    <row r="2649" ht="24.75" customHeight="1" x14ac:dyDescent="0.25"/>
    <row r="2650" ht="24.75" customHeight="1" x14ac:dyDescent="0.25"/>
    <row r="2651" ht="24.75" customHeight="1" x14ac:dyDescent="0.25"/>
    <row r="2652" ht="24.75" customHeight="1" x14ac:dyDescent="0.25"/>
    <row r="2653" ht="24.75" customHeight="1" x14ac:dyDescent="0.25"/>
    <row r="2654" ht="24.75" customHeight="1" x14ac:dyDescent="0.25"/>
    <row r="2655" ht="24.75" customHeight="1" x14ac:dyDescent="0.25"/>
    <row r="2656" ht="24.75" customHeight="1" x14ac:dyDescent="0.25"/>
    <row r="2657" ht="24.75" customHeight="1" x14ac:dyDescent="0.25"/>
    <row r="2658" ht="24.75" customHeight="1" x14ac:dyDescent="0.25"/>
    <row r="2659" ht="24.75" customHeight="1" x14ac:dyDescent="0.25"/>
    <row r="2660" ht="24.75" customHeight="1" x14ac:dyDescent="0.25"/>
    <row r="2661" ht="24.75" customHeight="1" x14ac:dyDescent="0.25"/>
    <row r="2662" ht="24.75" customHeight="1" x14ac:dyDescent="0.25"/>
    <row r="2663" ht="24.75" customHeight="1" x14ac:dyDescent="0.25"/>
    <row r="2664" ht="24.75" customHeight="1" x14ac:dyDescent="0.25"/>
    <row r="2665" ht="24.75" customHeight="1" x14ac:dyDescent="0.25"/>
    <row r="2666" ht="24.75" customHeight="1" x14ac:dyDescent="0.25"/>
    <row r="2667" ht="24.75" customHeight="1" x14ac:dyDescent="0.25"/>
    <row r="2668" ht="24.75" customHeight="1" x14ac:dyDescent="0.25"/>
    <row r="2669" ht="24.75" customHeight="1" x14ac:dyDescent="0.25"/>
    <row r="2670" ht="24.75" customHeight="1" x14ac:dyDescent="0.25"/>
    <row r="2671" ht="24.75" customHeight="1" x14ac:dyDescent="0.25"/>
    <row r="2672" ht="24.75" customHeight="1" x14ac:dyDescent="0.25"/>
    <row r="2673" ht="24.75" customHeight="1" x14ac:dyDescent="0.25"/>
    <row r="2674" ht="24.75" customHeight="1" x14ac:dyDescent="0.25"/>
    <row r="2675" ht="24.75" customHeight="1" x14ac:dyDescent="0.25"/>
    <row r="2676" ht="24.75" customHeight="1" x14ac:dyDescent="0.25"/>
    <row r="2677" ht="24.75" customHeight="1" x14ac:dyDescent="0.25"/>
    <row r="2678" ht="24.75" customHeight="1" x14ac:dyDescent="0.25"/>
    <row r="2679" ht="24.75" customHeight="1" x14ac:dyDescent="0.25"/>
    <row r="2680" ht="24.75" customHeight="1" x14ac:dyDescent="0.25"/>
    <row r="2681" ht="24.75" customHeight="1" x14ac:dyDescent="0.25"/>
    <row r="2682" ht="24.75" customHeight="1" x14ac:dyDescent="0.25"/>
    <row r="2683" ht="24.75" customHeight="1" x14ac:dyDescent="0.25"/>
    <row r="2684" ht="24.75" customHeight="1" x14ac:dyDescent="0.25"/>
    <row r="2685" ht="24.75" customHeight="1" x14ac:dyDescent="0.25"/>
    <row r="2686" ht="24.75" customHeight="1" x14ac:dyDescent="0.25"/>
    <row r="2687" ht="24.75" customHeight="1" x14ac:dyDescent="0.25"/>
    <row r="2688" ht="24.75" customHeight="1" x14ac:dyDescent="0.25"/>
    <row r="2689" ht="24.75" customHeight="1" x14ac:dyDescent="0.25"/>
    <row r="2690" ht="24.75" customHeight="1" x14ac:dyDescent="0.25"/>
    <row r="2691" ht="24.75" customHeight="1" x14ac:dyDescent="0.25"/>
    <row r="2692" ht="24.75" customHeight="1" x14ac:dyDescent="0.25"/>
    <row r="2693" ht="24.75" customHeight="1" x14ac:dyDescent="0.25"/>
    <row r="2694" ht="24.75" customHeight="1" x14ac:dyDescent="0.25"/>
    <row r="2695" ht="24.75" customHeight="1" x14ac:dyDescent="0.25"/>
    <row r="2696" ht="24.75" customHeight="1" x14ac:dyDescent="0.25"/>
    <row r="2697" ht="24.75" customHeight="1" x14ac:dyDescent="0.25"/>
    <row r="2698" ht="24.75" customHeight="1" x14ac:dyDescent="0.25"/>
    <row r="2699" ht="24.75" customHeight="1" x14ac:dyDescent="0.25"/>
    <row r="2700" ht="24.75" customHeight="1" x14ac:dyDescent="0.25"/>
    <row r="2701" ht="24.75" customHeight="1" x14ac:dyDescent="0.25"/>
    <row r="2702" ht="24.75" customHeight="1" x14ac:dyDescent="0.25"/>
    <row r="2703" ht="24.75" customHeight="1" x14ac:dyDescent="0.25"/>
    <row r="2704" ht="24.75" customHeight="1" x14ac:dyDescent="0.25"/>
    <row r="2705" ht="24.75" customHeight="1" x14ac:dyDescent="0.25"/>
    <row r="2706" ht="24.75" customHeight="1" x14ac:dyDescent="0.25"/>
    <row r="2707" ht="24.75" customHeight="1" x14ac:dyDescent="0.25"/>
    <row r="2708" ht="24.75" customHeight="1" x14ac:dyDescent="0.25"/>
    <row r="2709" ht="24.75" customHeight="1" x14ac:dyDescent="0.25"/>
    <row r="2710" ht="24.75" customHeight="1" x14ac:dyDescent="0.25"/>
    <row r="2711" ht="24.75" customHeight="1" x14ac:dyDescent="0.25"/>
    <row r="2712" ht="24.75" customHeight="1" x14ac:dyDescent="0.25"/>
    <row r="2713" ht="24.75" customHeight="1" x14ac:dyDescent="0.25"/>
    <row r="2714" ht="24.75" customHeight="1" x14ac:dyDescent="0.25"/>
    <row r="2715" ht="24.75" customHeight="1" x14ac:dyDescent="0.25"/>
    <row r="2716" ht="24.75" customHeight="1" x14ac:dyDescent="0.25"/>
    <row r="2717" ht="24.75" customHeight="1" x14ac:dyDescent="0.25"/>
    <row r="2718" ht="24.75" customHeight="1" x14ac:dyDescent="0.25"/>
    <row r="2719" ht="24.75" customHeight="1" x14ac:dyDescent="0.25"/>
    <row r="2720" ht="24.75" customHeight="1" x14ac:dyDescent="0.25"/>
    <row r="2721" ht="24.75" customHeight="1" x14ac:dyDescent="0.25"/>
    <row r="2722" ht="24.75" customHeight="1" x14ac:dyDescent="0.25"/>
    <row r="2723" ht="24.75" customHeight="1" x14ac:dyDescent="0.25"/>
    <row r="2724" ht="24.75" customHeight="1" x14ac:dyDescent="0.25"/>
    <row r="2725" ht="24.75" customHeight="1" x14ac:dyDescent="0.25"/>
    <row r="2726" ht="24.75" customHeight="1" x14ac:dyDescent="0.25"/>
    <row r="2727" ht="24.75" customHeight="1" x14ac:dyDescent="0.25"/>
    <row r="2728" ht="24.75" customHeight="1" x14ac:dyDescent="0.25"/>
    <row r="2729" ht="24.75" customHeight="1" x14ac:dyDescent="0.25"/>
    <row r="2730" ht="24.75" customHeight="1" x14ac:dyDescent="0.25"/>
    <row r="2731" ht="24.75" customHeight="1" x14ac:dyDescent="0.25"/>
    <row r="2732" ht="24.75" customHeight="1" x14ac:dyDescent="0.25"/>
    <row r="2733" ht="24.75" customHeight="1" x14ac:dyDescent="0.25"/>
    <row r="2734" ht="24.75" customHeight="1" x14ac:dyDescent="0.25"/>
    <row r="2735" ht="24.75" customHeight="1" x14ac:dyDescent="0.25"/>
    <row r="2736" ht="24.75" customHeight="1" x14ac:dyDescent="0.25"/>
    <row r="2737" ht="24.75" customHeight="1" x14ac:dyDescent="0.25"/>
    <row r="2738" ht="24.75" customHeight="1" x14ac:dyDescent="0.25"/>
    <row r="2739" ht="24.75" customHeight="1" x14ac:dyDescent="0.25"/>
    <row r="2740" ht="24.75" customHeight="1" x14ac:dyDescent="0.25"/>
    <row r="2741" ht="24.75" customHeight="1" x14ac:dyDescent="0.25"/>
    <row r="2742" ht="24.75" customHeight="1" x14ac:dyDescent="0.25"/>
    <row r="2743" ht="24.75" customHeight="1" x14ac:dyDescent="0.25"/>
    <row r="2744" ht="24.75" customHeight="1" x14ac:dyDescent="0.25"/>
    <row r="2745" ht="24.75" customHeight="1" x14ac:dyDescent="0.25"/>
    <row r="2746" ht="24.75" customHeight="1" x14ac:dyDescent="0.25"/>
    <row r="2747" ht="24.75" customHeight="1" x14ac:dyDescent="0.25"/>
    <row r="2748" ht="24.75" customHeight="1" x14ac:dyDescent="0.25"/>
    <row r="2749" ht="24.75" customHeight="1" x14ac:dyDescent="0.25"/>
    <row r="2750" ht="24.75" customHeight="1" x14ac:dyDescent="0.25"/>
    <row r="2751" ht="24.75" customHeight="1" x14ac:dyDescent="0.25"/>
    <row r="2752" ht="24.75" customHeight="1" x14ac:dyDescent="0.25"/>
    <row r="2753" ht="24.75" customHeight="1" x14ac:dyDescent="0.25"/>
    <row r="2754" ht="24.75" customHeight="1" x14ac:dyDescent="0.25"/>
    <row r="2755" ht="24.75" customHeight="1" x14ac:dyDescent="0.25"/>
    <row r="2756" ht="24.75" customHeight="1" x14ac:dyDescent="0.25"/>
    <row r="2757" ht="24.75" customHeight="1" x14ac:dyDescent="0.25"/>
    <row r="2758" ht="24.75" customHeight="1" x14ac:dyDescent="0.25"/>
    <row r="2759" ht="24.75" customHeight="1" x14ac:dyDescent="0.25"/>
    <row r="2760" ht="24.75" customHeight="1" x14ac:dyDescent="0.25"/>
    <row r="2761" ht="24.75" customHeight="1" x14ac:dyDescent="0.25"/>
    <row r="2762" ht="24.75" customHeight="1" x14ac:dyDescent="0.25"/>
    <row r="2763" ht="24.75" customHeight="1" x14ac:dyDescent="0.25"/>
    <row r="2764" ht="24.75" customHeight="1" x14ac:dyDescent="0.25"/>
    <row r="2765" ht="24.75" customHeight="1" x14ac:dyDescent="0.25"/>
    <row r="2766" ht="24.75" customHeight="1" x14ac:dyDescent="0.25"/>
    <row r="2767" ht="24.75" customHeight="1" x14ac:dyDescent="0.25"/>
    <row r="2768" ht="24.75" customHeight="1" x14ac:dyDescent="0.25"/>
    <row r="2769" ht="24.75" customHeight="1" x14ac:dyDescent="0.25"/>
    <row r="2770" ht="24.75" customHeight="1" x14ac:dyDescent="0.25"/>
    <row r="2771" ht="24.75" customHeight="1" x14ac:dyDescent="0.25"/>
    <row r="2772" ht="24.75" customHeight="1" x14ac:dyDescent="0.25"/>
    <row r="2773" ht="24.75" customHeight="1" x14ac:dyDescent="0.25"/>
    <row r="2774" ht="24.75" customHeight="1" x14ac:dyDescent="0.25"/>
    <row r="2775" ht="24.75" customHeight="1" x14ac:dyDescent="0.25"/>
    <row r="2776" ht="24.75" customHeight="1" x14ac:dyDescent="0.25"/>
    <row r="2777" ht="24.75" customHeight="1" x14ac:dyDescent="0.25"/>
    <row r="2778" ht="24.75" customHeight="1" x14ac:dyDescent="0.25"/>
    <row r="2779" ht="24.75" customHeight="1" x14ac:dyDescent="0.25"/>
    <row r="2780" ht="24.75" customHeight="1" x14ac:dyDescent="0.25"/>
    <row r="2781" ht="24.75" customHeight="1" x14ac:dyDescent="0.25"/>
    <row r="2782" ht="24.75" customHeight="1" x14ac:dyDescent="0.25"/>
    <row r="2783" ht="24.75" customHeight="1" x14ac:dyDescent="0.25"/>
    <row r="2784" ht="24.75" customHeight="1" x14ac:dyDescent="0.25"/>
    <row r="2785" ht="24.75" customHeight="1" x14ac:dyDescent="0.25"/>
    <row r="2786" ht="24.75" customHeight="1" x14ac:dyDescent="0.25"/>
    <row r="2787" ht="24.75" customHeight="1" x14ac:dyDescent="0.25"/>
    <row r="2788" ht="24.75" customHeight="1" x14ac:dyDescent="0.25"/>
    <row r="2789" ht="24.75" customHeight="1" x14ac:dyDescent="0.25"/>
    <row r="2790" ht="24.75" customHeight="1" x14ac:dyDescent="0.25"/>
    <row r="2791" ht="24.75" customHeight="1" x14ac:dyDescent="0.25"/>
    <row r="2792" ht="24.75" customHeight="1" x14ac:dyDescent="0.25"/>
    <row r="2793" ht="24.75" customHeight="1" x14ac:dyDescent="0.25"/>
    <row r="2794" ht="24.75" customHeight="1" x14ac:dyDescent="0.25"/>
    <row r="2795" ht="24.75" customHeight="1" x14ac:dyDescent="0.25"/>
    <row r="2796" ht="24.75" customHeight="1" x14ac:dyDescent="0.25"/>
    <row r="2797" ht="24.75" customHeight="1" x14ac:dyDescent="0.25"/>
    <row r="2798" ht="24.75" customHeight="1" x14ac:dyDescent="0.25"/>
    <row r="2799" ht="24.75" customHeight="1" x14ac:dyDescent="0.25"/>
    <row r="2800" ht="24.75" customHeight="1" x14ac:dyDescent="0.25"/>
    <row r="2801" ht="24.75" customHeight="1" x14ac:dyDescent="0.25"/>
    <row r="2802" ht="24.75" customHeight="1" x14ac:dyDescent="0.25"/>
    <row r="2803" ht="24.75" customHeight="1" x14ac:dyDescent="0.25"/>
    <row r="2804" ht="24.75" customHeight="1" x14ac:dyDescent="0.25"/>
    <row r="2805" ht="24.75" customHeight="1" x14ac:dyDescent="0.25"/>
    <row r="2806" ht="24.75" customHeight="1" x14ac:dyDescent="0.25"/>
    <row r="2807" ht="24.75" customHeight="1" x14ac:dyDescent="0.25"/>
    <row r="2808" ht="24.75" customHeight="1" x14ac:dyDescent="0.25"/>
    <row r="2809" ht="24.75" customHeight="1" x14ac:dyDescent="0.25"/>
    <row r="2810" ht="24.75" customHeight="1" x14ac:dyDescent="0.25"/>
    <row r="2811" ht="24.75" customHeight="1" x14ac:dyDescent="0.25"/>
    <row r="2812" ht="24.75" customHeight="1" x14ac:dyDescent="0.25"/>
    <row r="2813" ht="24.75" customHeight="1" x14ac:dyDescent="0.25"/>
    <row r="2814" ht="24.75" customHeight="1" x14ac:dyDescent="0.25"/>
    <row r="2815" ht="24.75" customHeight="1" x14ac:dyDescent="0.25"/>
    <row r="2816" ht="24.75" customHeight="1" x14ac:dyDescent="0.25"/>
    <row r="2817" ht="24.75" customHeight="1" x14ac:dyDescent="0.25"/>
    <row r="2818" ht="24.75" customHeight="1" x14ac:dyDescent="0.25"/>
    <row r="2819" ht="24.75" customHeight="1" x14ac:dyDescent="0.25"/>
    <row r="2820" ht="24.75" customHeight="1" x14ac:dyDescent="0.25"/>
    <row r="2821" ht="24.75" customHeight="1" x14ac:dyDescent="0.25"/>
    <row r="2822" ht="24.75" customHeight="1" x14ac:dyDescent="0.25"/>
    <row r="2823" ht="24.75" customHeight="1" x14ac:dyDescent="0.25"/>
    <row r="2824" ht="24.75" customHeight="1" x14ac:dyDescent="0.25"/>
    <row r="2825" ht="24.75" customHeight="1" x14ac:dyDescent="0.25"/>
    <row r="2826" ht="24.75" customHeight="1" x14ac:dyDescent="0.25"/>
    <row r="2827" ht="24.75" customHeight="1" x14ac:dyDescent="0.25"/>
    <row r="2828" ht="24.75" customHeight="1" x14ac:dyDescent="0.25"/>
    <row r="2829" ht="24.75" customHeight="1" x14ac:dyDescent="0.25"/>
    <row r="2830" ht="24.75" customHeight="1" x14ac:dyDescent="0.25"/>
    <row r="2831" ht="24.75" customHeight="1" x14ac:dyDescent="0.25"/>
    <row r="2832" ht="24.75" customHeight="1" x14ac:dyDescent="0.25"/>
    <row r="2833" ht="24.75" customHeight="1" x14ac:dyDescent="0.25"/>
    <row r="2834" ht="24.75" customHeight="1" x14ac:dyDescent="0.25"/>
    <row r="2835" ht="24.75" customHeight="1" x14ac:dyDescent="0.25"/>
    <row r="2836" ht="24.75" customHeight="1" x14ac:dyDescent="0.25"/>
    <row r="2837" ht="24.75" customHeight="1" x14ac:dyDescent="0.25"/>
    <row r="2838" ht="24.75" customHeight="1" x14ac:dyDescent="0.25"/>
    <row r="2839" ht="24.75" customHeight="1" x14ac:dyDescent="0.25"/>
    <row r="2840" ht="24.75" customHeight="1" x14ac:dyDescent="0.25"/>
    <row r="2841" ht="24.75" customHeight="1" x14ac:dyDescent="0.25"/>
    <row r="2842" ht="24.75" customHeight="1" x14ac:dyDescent="0.25"/>
    <row r="2843" ht="24.75" customHeight="1" x14ac:dyDescent="0.25"/>
    <row r="2844" ht="24.75" customHeight="1" x14ac:dyDescent="0.25"/>
    <row r="2845" ht="24.75" customHeight="1" x14ac:dyDescent="0.25"/>
    <row r="2846" ht="24.75" customHeight="1" x14ac:dyDescent="0.25"/>
    <row r="2847" ht="24.75" customHeight="1" x14ac:dyDescent="0.25"/>
    <row r="2848" ht="24.75" customHeight="1" x14ac:dyDescent="0.25"/>
    <row r="2849" ht="24.75" customHeight="1" x14ac:dyDescent="0.25"/>
    <row r="2850" ht="24.75" customHeight="1" x14ac:dyDescent="0.25"/>
    <row r="2851" ht="24.75" customHeight="1" x14ac:dyDescent="0.25"/>
    <row r="2852" ht="24.75" customHeight="1" x14ac:dyDescent="0.25"/>
    <row r="2853" ht="24.75" customHeight="1" x14ac:dyDescent="0.25"/>
    <row r="2854" ht="24.75" customHeight="1" x14ac:dyDescent="0.25"/>
    <row r="2855" ht="24.75" customHeight="1" x14ac:dyDescent="0.25"/>
    <row r="2856" ht="24.75" customHeight="1" x14ac:dyDescent="0.25"/>
    <row r="2857" ht="24.75" customHeight="1" x14ac:dyDescent="0.25"/>
    <row r="2858" ht="24.75" customHeight="1" x14ac:dyDescent="0.25"/>
    <row r="2859" ht="24.75" customHeight="1" x14ac:dyDescent="0.25"/>
    <row r="2860" ht="24.75" customHeight="1" x14ac:dyDescent="0.25"/>
    <row r="2861" ht="24.75" customHeight="1" x14ac:dyDescent="0.25"/>
    <row r="2862" ht="24.75" customHeight="1" x14ac:dyDescent="0.25"/>
    <row r="2863" ht="24.75" customHeight="1" x14ac:dyDescent="0.25"/>
    <row r="2864" ht="24.75" customHeight="1" x14ac:dyDescent="0.25"/>
    <row r="2865" ht="24.75" customHeight="1" x14ac:dyDescent="0.25"/>
    <row r="2866" ht="24.75" customHeight="1" x14ac:dyDescent="0.25"/>
    <row r="2867" ht="24.75" customHeight="1" x14ac:dyDescent="0.25"/>
    <row r="2868" ht="24.75" customHeight="1" x14ac:dyDescent="0.25"/>
    <row r="2869" ht="24.75" customHeight="1" x14ac:dyDescent="0.25"/>
    <row r="2870" ht="24.75" customHeight="1" x14ac:dyDescent="0.25"/>
    <row r="2871" ht="24.75" customHeight="1" x14ac:dyDescent="0.25"/>
    <row r="2872" ht="24.75" customHeight="1" x14ac:dyDescent="0.25"/>
    <row r="2873" ht="24.75" customHeight="1" x14ac:dyDescent="0.25"/>
    <row r="2874" ht="24.75" customHeight="1" x14ac:dyDescent="0.25"/>
    <row r="2875" ht="24.75" customHeight="1" x14ac:dyDescent="0.25"/>
    <row r="2876" ht="24.75" customHeight="1" x14ac:dyDescent="0.25"/>
    <row r="2877" ht="24.75" customHeight="1" x14ac:dyDescent="0.25"/>
    <row r="2878" ht="24.75" customHeight="1" x14ac:dyDescent="0.25"/>
    <row r="2879" ht="24.75" customHeight="1" x14ac:dyDescent="0.25"/>
    <row r="2880" ht="24.75" customHeight="1" x14ac:dyDescent="0.25"/>
    <row r="2881" ht="24.75" customHeight="1" x14ac:dyDescent="0.25"/>
    <row r="2882" ht="24.75" customHeight="1" x14ac:dyDescent="0.25"/>
    <row r="2883" ht="24.75" customHeight="1" x14ac:dyDescent="0.25"/>
    <row r="2884" ht="24.75" customHeight="1" x14ac:dyDescent="0.25"/>
    <row r="2885" ht="24.75" customHeight="1" x14ac:dyDescent="0.25"/>
    <row r="2886" ht="24.75" customHeight="1" x14ac:dyDescent="0.25"/>
    <row r="2887" ht="24.75" customHeight="1" x14ac:dyDescent="0.25"/>
    <row r="2888" ht="24.75" customHeight="1" x14ac:dyDescent="0.25"/>
    <row r="2889" ht="24.75" customHeight="1" x14ac:dyDescent="0.25"/>
    <row r="2890" ht="24.75" customHeight="1" x14ac:dyDescent="0.25"/>
    <row r="2891" ht="24.75" customHeight="1" x14ac:dyDescent="0.25"/>
    <row r="2892" ht="24.75" customHeight="1" x14ac:dyDescent="0.25"/>
    <row r="2893" ht="24.75" customHeight="1" x14ac:dyDescent="0.25"/>
    <row r="2894" ht="24.75" customHeight="1" x14ac:dyDescent="0.25"/>
    <row r="2895" ht="24.75" customHeight="1" x14ac:dyDescent="0.25"/>
    <row r="2896" ht="24.75" customHeight="1" x14ac:dyDescent="0.25"/>
    <row r="2897" ht="24.75" customHeight="1" x14ac:dyDescent="0.25"/>
    <row r="2898" ht="24.75" customHeight="1" x14ac:dyDescent="0.25"/>
    <row r="2899" ht="24.75" customHeight="1" x14ac:dyDescent="0.25"/>
    <row r="2900" ht="24.75" customHeight="1" x14ac:dyDescent="0.25"/>
    <row r="2901" ht="24.75" customHeight="1" x14ac:dyDescent="0.25"/>
    <row r="2902" ht="24.75" customHeight="1" x14ac:dyDescent="0.25"/>
    <row r="2903" ht="24.75" customHeight="1" x14ac:dyDescent="0.25"/>
    <row r="2904" ht="24.75" customHeight="1" x14ac:dyDescent="0.25"/>
    <row r="2905" ht="24.75" customHeight="1" x14ac:dyDescent="0.25"/>
    <row r="2906" ht="24.75" customHeight="1" x14ac:dyDescent="0.25"/>
    <row r="2907" ht="24.75" customHeight="1" x14ac:dyDescent="0.25"/>
    <row r="2908" ht="24.75" customHeight="1" x14ac:dyDescent="0.25"/>
    <row r="2909" ht="24.75" customHeight="1" x14ac:dyDescent="0.25"/>
    <row r="2910" ht="24.75" customHeight="1" x14ac:dyDescent="0.25"/>
    <row r="2911" ht="24.75" customHeight="1" x14ac:dyDescent="0.25"/>
    <row r="2912" ht="24.75" customHeight="1" x14ac:dyDescent="0.25"/>
    <row r="2913" ht="24.75" customHeight="1" x14ac:dyDescent="0.25"/>
    <row r="2914" ht="24.75" customHeight="1" x14ac:dyDescent="0.25"/>
    <row r="2915" ht="24.75" customHeight="1" x14ac:dyDescent="0.25"/>
    <row r="2916" ht="24.75" customHeight="1" x14ac:dyDescent="0.25"/>
    <row r="2917" ht="24.75" customHeight="1" x14ac:dyDescent="0.25"/>
    <row r="2918" ht="24.75" customHeight="1" x14ac:dyDescent="0.25"/>
    <row r="2919" ht="24.75" customHeight="1" x14ac:dyDescent="0.25"/>
    <row r="2920" ht="24.75" customHeight="1" x14ac:dyDescent="0.25"/>
    <row r="2921" ht="24.75" customHeight="1" x14ac:dyDescent="0.25"/>
    <row r="2922" ht="24.75" customHeight="1" x14ac:dyDescent="0.25"/>
    <row r="2923" ht="24.75" customHeight="1" x14ac:dyDescent="0.25"/>
    <row r="2924" ht="24.75" customHeight="1" x14ac:dyDescent="0.25"/>
    <row r="2925" ht="24.75" customHeight="1" x14ac:dyDescent="0.25"/>
    <row r="2926" ht="24.75" customHeight="1" x14ac:dyDescent="0.25"/>
    <row r="2927" ht="24.75" customHeight="1" x14ac:dyDescent="0.25"/>
    <row r="2928" ht="24.75" customHeight="1" x14ac:dyDescent="0.25"/>
    <row r="2929" ht="24.75" customHeight="1" x14ac:dyDescent="0.25"/>
    <row r="2930" ht="24.75" customHeight="1" x14ac:dyDescent="0.25"/>
    <row r="2931" ht="24.75" customHeight="1" x14ac:dyDescent="0.25"/>
    <row r="2932" ht="24.75" customHeight="1" x14ac:dyDescent="0.25"/>
    <row r="2933" ht="24.75" customHeight="1" x14ac:dyDescent="0.25"/>
    <row r="2934" ht="24.75" customHeight="1" x14ac:dyDescent="0.25"/>
    <row r="2935" ht="24.75" customHeight="1" x14ac:dyDescent="0.25"/>
    <row r="2936" ht="24.75" customHeight="1" x14ac:dyDescent="0.25"/>
    <row r="2937" ht="24.75" customHeight="1" x14ac:dyDescent="0.25"/>
    <row r="2938" ht="24.75" customHeight="1" x14ac:dyDescent="0.25"/>
    <row r="2939" ht="24.75" customHeight="1" x14ac:dyDescent="0.25"/>
    <row r="2940" ht="24.75" customHeight="1" x14ac:dyDescent="0.25"/>
    <row r="2941" ht="24.75" customHeight="1" x14ac:dyDescent="0.25"/>
    <row r="2942" ht="24.75" customHeight="1" x14ac:dyDescent="0.25"/>
    <row r="2943" ht="24.75" customHeight="1" x14ac:dyDescent="0.25"/>
    <row r="2944" ht="24.75" customHeight="1" x14ac:dyDescent="0.25"/>
    <row r="2945" ht="24.75" customHeight="1" x14ac:dyDescent="0.25"/>
    <row r="2946" ht="24.75" customHeight="1" x14ac:dyDescent="0.25"/>
    <row r="2947" ht="24.75" customHeight="1" x14ac:dyDescent="0.25"/>
    <row r="2948" ht="24.75" customHeight="1" x14ac:dyDescent="0.25"/>
    <row r="2949" ht="24.75" customHeight="1" x14ac:dyDescent="0.25"/>
    <row r="2950" ht="24.75" customHeight="1" x14ac:dyDescent="0.25"/>
    <row r="2951" ht="24.75" customHeight="1" x14ac:dyDescent="0.25"/>
    <row r="2952" ht="24.75" customHeight="1" x14ac:dyDescent="0.25"/>
    <row r="2953" ht="24.75" customHeight="1" x14ac:dyDescent="0.25"/>
    <row r="2954" ht="24.75" customHeight="1" x14ac:dyDescent="0.25"/>
    <row r="2955" ht="24.75" customHeight="1" x14ac:dyDescent="0.25"/>
    <row r="2956" ht="24.75" customHeight="1" x14ac:dyDescent="0.25"/>
    <row r="2957" ht="24.75" customHeight="1" x14ac:dyDescent="0.25"/>
    <row r="2958" ht="24.75" customHeight="1" x14ac:dyDescent="0.25"/>
    <row r="2959" ht="24.75" customHeight="1" x14ac:dyDescent="0.25"/>
    <row r="2960" ht="24.75" customHeight="1" x14ac:dyDescent="0.25"/>
    <row r="2961" ht="24.75" customHeight="1" x14ac:dyDescent="0.25"/>
    <row r="2962" ht="24.75" customHeight="1" x14ac:dyDescent="0.25"/>
    <row r="2963" ht="24.75" customHeight="1" x14ac:dyDescent="0.25"/>
    <row r="2964" ht="24.75" customHeight="1" x14ac:dyDescent="0.25"/>
    <row r="2965" ht="24.75" customHeight="1" x14ac:dyDescent="0.25"/>
    <row r="2966" ht="24.75" customHeight="1" x14ac:dyDescent="0.25"/>
    <row r="2967" ht="24.75" customHeight="1" x14ac:dyDescent="0.25"/>
    <row r="2968" ht="24.75" customHeight="1" x14ac:dyDescent="0.25"/>
    <row r="2969" ht="24.75" customHeight="1" x14ac:dyDescent="0.25"/>
    <row r="2970" ht="24.75" customHeight="1" x14ac:dyDescent="0.25"/>
    <row r="2971" ht="24.75" customHeight="1" x14ac:dyDescent="0.25"/>
    <row r="2972" ht="24.75" customHeight="1" x14ac:dyDescent="0.25"/>
    <row r="2973" ht="24.75" customHeight="1" x14ac:dyDescent="0.25"/>
    <row r="2974" ht="24.75" customHeight="1" x14ac:dyDescent="0.25"/>
    <row r="2975" ht="24.75" customHeight="1" x14ac:dyDescent="0.25"/>
    <row r="2976" ht="24.75" customHeight="1" x14ac:dyDescent="0.25"/>
    <row r="2977" ht="24.75" customHeight="1" x14ac:dyDescent="0.25"/>
    <row r="2978" ht="24.75" customHeight="1" x14ac:dyDescent="0.25"/>
    <row r="2979" ht="24.75" customHeight="1" x14ac:dyDescent="0.25"/>
    <row r="2980" ht="24.75" customHeight="1" x14ac:dyDescent="0.25"/>
    <row r="2981" ht="24.75" customHeight="1" x14ac:dyDescent="0.25"/>
    <row r="2982" ht="24.75" customHeight="1" x14ac:dyDescent="0.25"/>
    <row r="2983" ht="24.75" customHeight="1" x14ac:dyDescent="0.25"/>
    <row r="2984" ht="24.75" customHeight="1" x14ac:dyDescent="0.25"/>
    <row r="2985" ht="24.75" customHeight="1" x14ac:dyDescent="0.25"/>
    <row r="2986" ht="24.75" customHeight="1" x14ac:dyDescent="0.25"/>
    <row r="2987" ht="24.75" customHeight="1" x14ac:dyDescent="0.25"/>
    <row r="2988" ht="24.75" customHeight="1" x14ac:dyDescent="0.25"/>
    <row r="2989" ht="24.75" customHeight="1" x14ac:dyDescent="0.25"/>
    <row r="2990" ht="24.75" customHeight="1" x14ac:dyDescent="0.25"/>
    <row r="2991" ht="24.75" customHeight="1" x14ac:dyDescent="0.25"/>
    <row r="2992" ht="24.75" customHeight="1" x14ac:dyDescent="0.25"/>
    <row r="2993" ht="24.75" customHeight="1" x14ac:dyDescent="0.25"/>
    <row r="2994" ht="24.75" customHeight="1" x14ac:dyDescent="0.25"/>
    <row r="2995" ht="24.75" customHeight="1" x14ac:dyDescent="0.25"/>
    <row r="2996" ht="24.75" customHeight="1" x14ac:dyDescent="0.25"/>
    <row r="2997" ht="24.75" customHeight="1" x14ac:dyDescent="0.25"/>
    <row r="2998" ht="24.75" customHeight="1" x14ac:dyDescent="0.25"/>
    <row r="2999" ht="24.75" customHeight="1" x14ac:dyDescent="0.25"/>
    <row r="3000" ht="24.75" customHeight="1" x14ac:dyDescent="0.25"/>
    <row r="3001" ht="24.75" customHeight="1" x14ac:dyDescent="0.25"/>
    <row r="3002" ht="24.75" customHeight="1" x14ac:dyDescent="0.25"/>
    <row r="3003" ht="24.75" customHeight="1" x14ac:dyDescent="0.25"/>
    <row r="3004" ht="24.75" customHeight="1" x14ac:dyDescent="0.25"/>
    <row r="3005" ht="24.75" customHeight="1" x14ac:dyDescent="0.25"/>
    <row r="3006" ht="24.75" customHeight="1" x14ac:dyDescent="0.25"/>
    <row r="3007" ht="24.75" customHeight="1" x14ac:dyDescent="0.25"/>
    <row r="3008" ht="24.75" customHeight="1" x14ac:dyDescent="0.25"/>
    <row r="3009" ht="24.75" customHeight="1" x14ac:dyDescent="0.25"/>
    <row r="3010" ht="24.75" customHeight="1" x14ac:dyDescent="0.25"/>
    <row r="3011" ht="24.75" customHeight="1" x14ac:dyDescent="0.25"/>
    <row r="3012" ht="24.75" customHeight="1" x14ac:dyDescent="0.25"/>
    <row r="3013" ht="24.75" customHeight="1" x14ac:dyDescent="0.25"/>
    <row r="3014" ht="24.75" customHeight="1" x14ac:dyDescent="0.25"/>
    <row r="3015" ht="24.75" customHeight="1" x14ac:dyDescent="0.25"/>
    <row r="3016" ht="24.75" customHeight="1" x14ac:dyDescent="0.25"/>
    <row r="3017" ht="24.75" customHeight="1" x14ac:dyDescent="0.25"/>
    <row r="3018" ht="24.75" customHeight="1" x14ac:dyDescent="0.25"/>
    <row r="3019" ht="24.75" customHeight="1" x14ac:dyDescent="0.25"/>
    <row r="3020" ht="24.75" customHeight="1" x14ac:dyDescent="0.25"/>
    <row r="3021" ht="24.75" customHeight="1" x14ac:dyDescent="0.25"/>
    <row r="3022" ht="24.75" customHeight="1" x14ac:dyDescent="0.25"/>
    <row r="3023" ht="24.75" customHeight="1" x14ac:dyDescent="0.25"/>
    <row r="3024" ht="24.75" customHeight="1" x14ac:dyDescent="0.25"/>
    <row r="3025" ht="24.75" customHeight="1" x14ac:dyDescent="0.25"/>
    <row r="3026" ht="24.75" customHeight="1" x14ac:dyDescent="0.25"/>
    <row r="3027" ht="24.75" customHeight="1" x14ac:dyDescent="0.25"/>
    <row r="3028" ht="24.75" customHeight="1" x14ac:dyDescent="0.25"/>
    <row r="3029" ht="24.75" customHeight="1" x14ac:dyDescent="0.25"/>
    <row r="3030" ht="24.75" customHeight="1" x14ac:dyDescent="0.25"/>
    <row r="3031" ht="24.75" customHeight="1" x14ac:dyDescent="0.25"/>
    <row r="3032" ht="24.75" customHeight="1" x14ac:dyDescent="0.25"/>
    <row r="3033" ht="24.75" customHeight="1" x14ac:dyDescent="0.25"/>
    <row r="3034" ht="24.75" customHeight="1" x14ac:dyDescent="0.25"/>
    <row r="3035" ht="24.75" customHeight="1" x14ac:dyDescent="0.25"/>
    <row r="3036" ht="24.75" customHeight="1" x14ac:dyDescent="0.25"/>
    <row r="3037" ht="24.75" customHeight="1" x14ac:dyDescent="0.25"/>
    <row r="3038" ht="24.75" customHeight="1" x14ac:dyDescent="0.25"/>
    <row r="3039" ht="24.75" customHeight="1" x14ac:dyDescent="0.25"/>
    <row r="3040" ht="24.75" customHeight="1" x14ac:dyDescent="0.25"/>
    <row r="3041" ht="24.75" customHeight="1" x14ac:dyDescent="0.25"/>
    <row r="3042" ht="24.75" customHeight="1" x14ac:dyDescent="0.25"/>
    <row r="3043" ht="24.75" customHeight="1" x14ac:dyDescent="0.25"/>
    <row r="3044" ht="24.75" customHeight="1" x14ac:dyDescent="0.25"/>
    <row r="3045" ht="24.75" customHeight="1" x14ac:dyDescent="0.25"/>
    <row r="3046" ht="24.75" customHeight="1" x14ac:dyDescent="0.25"/>
    <row r="3047" ht="24.75" customHeight="1" x14ac:dyDescent="0.25"/>
    <row r="3048" ht="24.75" customHeight="1" x14ac:dyDescent="0.25"/>
    <row r="3049" ht="24.75" customHeight="1" x14ac:dyDescent="0.25"/>
    <row r="3050" ht="24.75" customHeight="1" x14ac:dyDescent="0.25"/>
    <row r="3051" ht="24.75" customHeight="1" x14ac:dyDescent="0.25"/>
    <row r="3052" ht="24.75" customHeight="1" x14ac:dyDescent="0.25"/>
    <row r="3053" ht="24.75" customHeight="1" x14ac:dyDescent="0.25"/>
    <row r="3054" ht="24.75" customHeight="1" x14ac:dyDescent="0.25"/>
    <row r="3055" ht="24.75" customHeight="1" x14ac:dyDescent="0.25"/>
    <row r="3056" ht="24.75" customHeight="1" x14ac:dyDescent="0.25"/>
    <row r="3057" ht="24.75" customHeight="1" x14ac:dyDescent="0.25"/>
    <row r="3058" ht="24.75" customHeight="1" x14ac:dyDescent="0.25"/>
    <row r="3059" ht="24.75" customHeight="1" x14ac:dyDescent="0.25"/>
    <row r="3060" ht="24.75" customHeight="1" x14ac:dyDescent="0.25"/>
    <row r="3061" ht="24.75" customHeight="1" x14ac:dyDescent="0.25"/>
    <row r="3062" ht="24.75" customHeight="1" x14ac:dyDescent="0.25"/>
    <row r="3063" ht="24.75" customHeight="1" x14ac:dyDescent="0.25"/>
    <row r="3064" ht="24.75" customHeight="1" x14ac:dyDescent="0.25"/>
    <row r="3065" ht="24.75" customHeight="1" x14ac:dyDescent="0.25"/>
    <row r="3066" ht="24.75" customHeight="1" x14ac:dyDescent="0.25"/>
    <row r="3067" ht="24.75" customHeight="1" x14ac:dyDescent="0.25"/>
    <row r="3068" ht="24.75" customHeight="1" x14ac:dyDescent="0.25"/>
    <row r="3069" ht="24.75" customHeight="1" x14ac:dyDescent="0.25"/>
    <row r="3070" ht="24.75" customHeight="1" x14ac:dyDescent="0.25"/>
    <row r="3071" ht="24.75" customHeight="1" x14ac:dyDescent="0.25"/>
    <row r="3072" ht="24.75" customHeight="1" x14ac:dyDescent="0.25"/>
    <row r="3073" ht="24.75" customHeight="1" x14ac:dyDescent="0.25"/>
    <row r="3074" ht="24.75" customHeight="1" x14ac:dyDescent="0.25"/>
    <row r="3075" ht="24.75" customHeight="1" x14ac:dyDescent="0.25"/>
    <row r="3076" ht="24.75" customHeight="1" x14ac:dyDescent="0.25"/>
    <row r="3077" ht="24.75" customHeight="1" x14ac:dyDescent="0.25"/>
    <row r="3078" ht="24.75" customHeight="1" x14ac:dyDescent="0.25"/>
    <row r="3079" ht="24.75" customHeight="1" x14ac:dyDescent="0.25"/>
    <row r="3080" ht="24.75" customHeight="1" x14ac:dyDescent="0.25"/>
    <row r="3081" ht="24.75" customHeight="1" x14ac:dyDescent="0.25"/>
    <row r="3082" ht="24.75" customHeight="1" x14ac:dyDescent="0.25"/>
    <row r="3083" ht="24.75" customHeight="1" x14ac:dyDescent="0.25"/>
    <row r="3084" ht="24.75" customHeight="1" x14ac:dyDescent="0.25"/>
    <row r="3085" ht="24.75" customHeight="1" x14ac:dyDescent="0.25"/>
    <row r="3086" ht="24.75" customHeight="1" x14ac:dyDescent="0.25"/>
    <row r="3087" ht="24.75" customHeight="1" x14ac:dyDescent="0.25"/>
    <row r="3088" ht="24.75" customHeight="1" x14ac:dyDescent="0.25"/>
    <row r="3089" ht="24.75" customHeight="1" x14ac:dyDescent="0.25"/>
    <row r="3090" ht="24.75" customHeight="1" x14ac:dyDescent="0.25"/>
    <row r="3091" ht="24.75" customHeight="1" x14ac:dyDescent="0.25"/>
    <row r="3092" ht="24.75" customHeight="1" x14ac:dyDescent="0.25"/>
    <row r="3093" ht="24.75" customHeight="1" x14ac:dyDescent="0.25"/>
    <row r="3094" ht="24.75" customHeight="1" x14ac:dyDescent="0.25"/>
    <row r="3095" ht="24.75" customHeight="1" x14ac:dyDescent="0.25"/>
    <row r="3096" ht="24.75" customHeight="1" x14ac:dyDescent="0.25"/>
    <row r="3097" ht="24.75" customHeight="1" x14ac:dyDescent="0.25"/>
    <row r="3098" ht="24.75" customHeight="1" x14ac:dyDescent="0.25"/>
    <row r="3099" ht="24.75" customHeight="1" x14ac:dyDescent="0.25"/>
    <row r="3100" ht="24.75" customHeight="1" x14ac:dyDescent="0.25"/>
    <row r="3101" ht="24.75" customHeight="1" x14ac:dyDescent="0.25"/>
    <row r="3102" ht="24.75" customHeight="1" x14ac:dyDescent="0.25"/>
    <row r="3103" ht="24.75" customHeight="1" x14ac:dyDescent="0.25"/>
    <row r="3104" ht="24.75" customHeight="1" x14ac:dyDescent="0.25"/>
    <row r="3105" ht="24.75" customHeight="1" x14ac:dyDescent="0.25"/>
    <row r="3106" ht="24.75" customHeight="1" x14ac:dyDescent="0.25"/>
    <row r="3107" ht="24.75" customHeight="1" x14ac:dyDescent="0.25"/>
    <row r="3108" ht="24.75" customHeight="1" x14ac:dyDescent="0.25"/>
    <row r="3109" ht="24.75" customHeight="1" x14ac:dyDescent="0.25"/>
    <row r="3110" ht="24.75" customHeight="1" x14ac:dyDescent="0.25"/>
    <row r="3111" ht="24.75" customHeight="1" x14ac:dyDescent="0.25"/>
    <row r="3112" ht="24.75" customHeight="1" x14ac:dyDescent="0.25"/>
    <row r="3113" ht="24.75" customHeight="1" x14ac:dyDescent="0.25"/>
    <row r="3114" ht="24.75" customHeight="1" x14ac:dyDescent="0.25"/>
    <row r="3115" ht="24.75" customHeight="1" x14ac:dyDescent="0.25"/>
    <row r="3116" ht="24.75" customHeight="1" x14ac:dyDescent="0.25"/>
    <row r="3117" ht="24.75" customHeight="1" x14ac:dyDescent="0.25"/>
    <row r="3118" ht="24.75" customHeight="1" x14ac:dyDescent="0.25"/>
    <row r="3119" ht="24.75" customHeight="1" x14ac:dyDescent="0.25"/>
    <row r="3120" ht="24.75" customHeight="1" x14ac:dyDescent="0.25"/>
    <row r="3121" ht="24.75" customHeight="1" x14ac:dyDescent="0.25"/>
    <row r="3122" ht="24.75" customHeight="1" x14ac:dyDescent="0.25"/>
    <row r="3123" ht="24.75" customHeight="1" x14ac:dyDescent="0.25"/>
    <row r="3124" ht="24.75" customHeight="1" x14ac:dyDescent="0.25"/>
    <row r="3125" ht="24.75" customHeight="1" x14ac:dyDescent="0.25"/>
    <row r="3126" ht="24.75" customHeight="1" x14ac:dyDescent="0.25"/>
    <row r="3127" ht="24.75" customHeight="1" x14ac:dyDescent="0.25"/>
    <row r="3128" ht="24.75" customHeight="1" x14ac:dyDescent="0.25"/>
    <row r="3129" ht="24.75" customHeight="1" x14ac:dyDescent="0.25"/>
    <row r="3130" ht="24.75" customHeight="1" x14ac:dyDescent="0.25"/>
    <row r="3131" ht="24.75" customHeight="1" x14ac:dyDescent="0.25"/>
    <row r="3132" ht="24.75" customHeight="1" x14ac:dyDescent="0.25"/>
    <row r="3133" ht="24.75" customHeight="1" x14ac:dyDescent="0.25"/>
    <row r="3134" ht="24.75" customHeight="1" x14ac:dyDescent="0.25"/>
    <row r="3135" ht="24.75" customHeight="1" x14ac:dyDescent="0.25"/>
    <row r="3136" ht="24.75" customHeight="1" x14ac:dyDescent="0.25"/>
    <row r="3137" ht="24.75" customHeight="1" x14ac:dyDescent="0.25"/>
    <row r="3138" ht="24.75" customHeight="1" x14ac:dyDescent="0.25"/>
    <row r="3139" ht="24.75" customHeight="1" x14ac:dyDescent="0.25"/>
    <row r="3140" ht="24.75" customHeight="1" x14ac:dyDescent="0.25"/>
    <row r="3141" ht="24.75" customHeight="1" x14ac:dyDescent="0.25"/>
    <row r="3142" ht="24.75" customHeight="1" x14ac:dyDescent="0.25"/>
    <row r="3143" ht="24.75" customHeight="1" x14ac:dyDescent="0.25"/>
    <row r="3144" ht="24.75" customHeight="1" x14ac:dyDescent="0.25"/>
    <row r="3145" ht="24.75" customHeight="1" x14ac:dyDescent="0.25"/>
    <row r="3146" ht="24.75" customHeight="1" x14ac:dyDescent="0.25"/>
    <row r="3147" ht="24.75" customHeight="1" x14ac:dyDescent="0.25"/>
    <row r="3148" ht="24.75" customHeight="1" x14ac:dyDescent="0.25"/>
    <row r="3149" ht="24.75" customHeight="1" x14ac:dyDescent="0.25"/>
    <row r="3150" ht="24.75" customHeight="1" x14ac:dyDescent="0.25"/>
    <row r="3151" ht="24.75" customHeight="1" x14ac:dyDescent="0.25"/>
    <row r="3152" ht="24.75" customHeight="1" x14ac:dyDescent="0.25"/>
    <row r="3153" ht="24.75" customHeight="1" x14ac:dyDescent="0.25"/>
    <row r="3154" ht="24.75" customHeight="1" x14ac:dyDescent="0.25"/>
    <row r="3155" ht="24.75" customHeight="1" x14ac:dyDescent="0.25"/>
    <row r="3156" ht="24.75" customHeight="1" x14ac:dyDescent="0.25"/>
    <row r="3157" ht="24.75" customHeight="1" x14ac:dyDescent="0.25"/>
    <row r="3158" ht="24.75" customHeight="1" x14ac:dyDescent="0.25"/>
    <row r="3159" ht="24.75" customHeight="1" x14ac:dyDescent="0.25"/>
    <row r="3160" ht="24.75" customHeight="1" x14ac:dyDescent="0.25"/>
    <row r="3161" ht="24.75" customHeight="1" x14ac:dyDescent="0.25"/>
    <row r="3162" ht="24.75" customHeight="1" x14ac:dyDescent="0.25"/>
    <row r="3163" ht="24.75" customHeight="1" x14ac:dyDescent="0.25"/>
    <row r="3164" ht="24.75" customHeight="1" x14ac:dyDescent="0.25"/>
    <row r="3165" ht="24.75" customHeight="1" x14ac:dyDescent="0.25"/>
    <row r="3166" ht="24.75" customHeight="1" x14ac:dyDescent="0.25"/>
    <row r="3167" ht="24.75" customHeight="1" x14ac:dyDescent="0.25"/>
    <row r="3168" ht="24.75" customHeight="1" x14ac:dyDescent="0.25"/>
    <row r="3169" ht="24.75" customHeight="1" x14ac:dyDescent="0.25"/>
    <row r="3170" ht="24.75" customHeight="1" x14ac:dyDescent="0.25"/>
    <row r="3171" ht="24.75" customHeight="1" x14ac:dyDescent="0.25"/>
    <row r="3172" ht="24.75" customHeight="1" x14ac:dyDescent="0.25"/>
    <row r="3173" ht="24.75" customHeight="1" x14ac:dyDescent="0.25"/>
    <row r="3174" ht="24.75" customHeight="1" x14ac:dyDescent="0.25"/>
    <row r="3175" ht="24.75" customHeight="1" x14ac:dyDescent="0.25"/>
    <row r="3176" ht="24.75" customHeight="1" x14ac:dyDescent="0.25"/>
    <row r="3177" ht="24.75" customHeight="1" x14ac:dyDescent="0.25"/>
    <row r="3178" ht="24.75" customHeight="1" x14ac:dyDescent="0.25"/>
    <row r="3179" ht="24.75" customHeight="1" x14ac:dyDescent="0.25"/>
    <row r="3180" ht="24.75" customHeight="1" x14ac:dyDescent="0.25"/>
    <row r="3181" ht="24.75" customHeight="1" x14ac:dyDescent="0.25"/>
    <row r="3182" ht="24.75" customHeight="1" x14ac:dyDescent="0.25"/>
    <row r="3183" ht="24.75" customHeight="1" x14ac:dyDescent="0.25"/>
    <row r="3184" ht="24.75" customHeight="1" x14ac:dyDescent="0.25"/>
    <row r="3185" ht="24.75" customHeight="1" x14ac:dyDescent="0.25"/>
    <row r="3186" ht="24.75" customHeight="1" x14ac:dyDescent="0.25"/>
    <row r="3187" ht="24.75" customHeight="1" x14ac:dyDescent="0.25"/>
    <row r="3188" ht="24.75" customHeight="1" x14ac:dyDescent="0.25"/>
    <row r="3189" ht="24.75" customHeight="1" x14ac:dyDescent="0.25"/>
    <row r="3190" ht="24.75" customHeight="1" x14ac:dyDescent="0.25"/>
    <row r="3191" ht="24.75" customHeight="1" x14ac:dyDescent="0.25"/>
    <row r="3192" ht="24.75" customHeight="1" x14ac:dyDescent="0.25"/>
    <row r="3193" ht="24.75" customHeight="1" x14ac:dyDescent="0.25"/>
    <row r="3194" ht="24.75" customHeight="1" x14ac:dyDescent="0.25"/>
    <row r="3195" ht="24.75" customHeight="1" x14ac:dyDescent="0.25"/>
    <row r="3196" ht="24.75" customHeight="1" x14ac:dyDescent="0.25"/>
    <row r="3197" ht="24.75" customHeight="1" x14ac:dyDescent="0.25"/>
    <row r="3198" ht="24.75" customHeight="1" x14ac:dyDescent="0.25"/>
    <row r="3199" ht="24.75" customHeight="1" x14ac:dyDescent="0.25"/>
    <row r="3200" ht="24.75" customHeight="1" x14ac:dyDescent="0.25"/>
    <row r="3201" ht="24.75" customHeight="1" x14ac:dyDescent="0.25"/>
    <row r="3202" ht="24.75" customHeight="1" x14ac:dyDescent="0.25"/>
    <row r="3203" ht="24.75" customHeight="1" x14ac:dyDescent="0.25"/>
    <row r="3204" ht="24.75" customHeight="1" x14ac:dyDescent="0.25"/>
    <row r="3205" ht="24.75" customHeight="1" x14ac:dyDescent="0.25"/>
    <row r="3206" ht="24.75" customHeight="1" x14ac:dyDescent="0.25"/>
    <row r="3207" ht="24.75" customHeight="1" x14ac:dyDescent="0.25"/>
    <row r="3208" ht="24.75" customHeight="1" x14ac:dyDescent="0.25"/>
    <row r="3209" ht="24.75" customHeight="1" x14ac:dyDescent="0.25"/>
    <row r="3210" ht="24.75" customHeight="1" x14ac:dyDescent="0.25"/>
    <row r="3211" ht="24.75" customHeight="1" x14ac:dyDescent="0.25"/>
    <row r="3212" ht="24.75" customHeight="1" x14ac:dyDescent="0.25"/>
    <row r="3213" ht="24.75" customHeight="1" x14ac:dyDescent="0.25"/>
    <row r="3214" ht="24.75" customHeight="1" x14ac:dyDescent="0.25"/>
    <row r="3215" ht="24.75" customHeight="1" x14ac:dyDescent="0.25"/>
    <row r="3216" ht="24.75" customHeight="1" x14ac:dyDescent="0.25"/>
    <row r="3217" ht="24.75" customHeight="1" x14ac:dyDescent="0.25"/>
    <row r="3218" ht="24.75" customHeight="1" x14ac:dyDescent="0.25"/>
    <row r="3219" ht="24.75" customHeight="1" x14ac:dyDescent="0.25"/>
    <row r="3220" ht="24.75" customHeight="1" x14ac:dyDescent="0.25"/>
    <row r="3221" ht="24.75" customHeight="1" x14ac:dyDescent="0.25"/>
    <row r="3222" ht="24.75" customHeight="1" x14ac:dyDescent="0.25"/>
    <row r="3223" ht="24.75" customHeight="1" x14ac:dyDescent="0.25"/>
    <row r="3224" ht="24.75" customHeight="1" x14ac:dyDescent="0.25"/>
    <row r="3225" ht="24.75" customHeight="1" x14ac:dyDescent="0.25"/>
    <row r="3226" ht="24.75" customHeight="1" x14ac:dyDescent="0.25"/>
    <row r="3227" ht="24.75" customHeight="1" x14ac:dyDescent="0.25"/>
    <row r="3228" ht="24.75" customHeight="1" x14ac:dyDescent="0.25"/>
    <row r="3229" ht="24.75" customHeight="1" x14ac:dyDescent="0.25"/>
    <row r="3230" ht="24.75" customHeight="1" x14ac:dyDescent="0.25"/>
    <row r="3231" ht="24.75" customHeight="1" x14ac:dyDescent="0.25"/>
    <row r="3232" ht="24.75" customHeight="1" x14ac:dyDescent="0.25"/>
    <row r="3233" ht="24.75" customHeight="1" x14ac:dyDescent="0.25"/>
    <row r="3234" ht="24.75" customHeight="1" x14ac:dyDescent="0.25"/>
    <row r="3235" ht="24.75" customHeight="1" x14ac:dyDescent="0.25"/>
    <row r="3236" ht="24.75" customHeight="1" x14ac:dyDescent="0.25"/>
    <row r="3237" ht="24.75" customHeight="1" x14ac:dyDescent="0.25"/>
    <row r="3238" ht="24.75" customHeight="1" x14ac:dyDescent="0.25"/>
    <row r="3239" ht="24.75" customHeight="1" x14ac:dyDescent="0.25"/>
    <row r="3240" ht="24.75" customHeight="1" x14ac:dyDescent="0.25"/>
    <row r="3241" ht="24.75" customHeight="1" x14ac:dyDescent="0.25"/>
    <row r="3242" ht="24.75" customHeight="1" x14ac:dyDescent="0.25"/>
    <row r="3243" ht="24.75" customHeight="1" x14ac:dyDescent="0.25"/>
    <row r="3244" ht="24.75" customHeight="1" x14ac:dyDescent="0.25"/>
    <row r="3245" ht="24.75" customHeight="1" x14ac:dyDescent="0.25"/>
    <row r="3246" ht="24.75" customHeight="1" x14ac:dyDescent="0.25"/>
    <row r="3247" ht="24.75" customHeight="1" x14ac:dyDescent="0.25"/>
    <row r="3248" ht="24.75" customHeight="1" x14ac:dyDescent="0.25"/>
    <row r="3249" ht="24.75" customHeight="1" x14ac:dyDescent="0.25"/>
    <row r="3250" ht="24.75" customHeight="1" x14ac:dyDescent="0.25"/>
    <row r="3251" ht="24.75" customHeight="1" x14ac:dyDescent="0.25"/>
    <row r="3252" ht="24.75" customHeight="1" x14ac:dyDescent="0.25"/>
    <row r="3253" ht="24.75" customHeight="1" x14ac:dyDescent="0.25"/>
    <row r="3254" ht="24.75" customHeight="1" x14ac:dyDescent="0.25"/>
    <row r="3255" ht="24.75" customHeight="1" x14ac:dyDescent="0.25"/>
    <row r="3256" ht="24.75" customHeight="1" x14ac:dyDescent="0.25"/>
    <row r="3257" ht="24.75" customHeight="1" x14ac:dyDescent="0.25"/>
    <row r="3258" ht="24.75" customHeight="1" x14ac:dyDescent="0.25"/>
    <row r="3259" ht="24.75" customHeight="1" x14ac:dyDescent="0.25"/>
    <row r="3260" ht="24.75" customHeight="1" x14ac:dyDescent="0.25"/>
    <row r="3261" ht="24.75" customHeight="1" x14ac:dyDescent="0.25"/>
    <row r="3262" ht="24.75" customHeight="1" x14ac:dyDescent="0.25"/>
    <row r="3263" ht="24.75" customHeight="1" x14ac:dyDescent="0.25"/>
    <row r="3264" ht="24.75" customHeight="1" x14ac:dyDescent="0.25"/>
    <row r="3265" ht="24.75" customHeight="1" x14ac:dyDescent="0.25"/>
    <row r="3266" ht="24.75" customHeight="1" x14ac:dyDescent="0.25"/>
    <row r="3267" ht="24.75" customHeight="1" x14ac:dyDescent="0.25"/>
    <row r="3268" ht="24.75" customHeight="1" x14ac:dyDescent="0.25"/>
    <row r="3269" ht="24.75" customHeight="1" x14ac:dyDescent="0.25"/>
    <row r="3270" ht="24.75" customHeight="1" x14ac:dyDescent="0.25"/>
    <row r="3271" ht="24.75" customHeight="1" x14ac:dyDescent="0.25"/>
    <row r="3272" ht="24.75" customHeight="1" x14ac:dyDescent="0.25"/>
    <row r="3273" ht="24.75" customHeight="1" x14ac:dyDescent="0.25"/>
    <row r="3274" ht="24.75" customHeight="1" x14ac:dyDescent="0.25"/>
    <row r="3275" ht="24.75" customHeight="1" x14ac:dyDescent="0.25"/>
    <row r="3276" ht="24.75" customHeight="1" x14ac:dyDescent="0.25"/>
    <row r="3277" ht="24.75" customHeight="1" x14ac:dyDescent="0.25"/>
    <row r="3278" ht="24.75" customHeight="1" x14ac:dyDescent="0.25"/>
    <row r="3279" ht="24.75" customHeight="1" x14ac:dyDescent="0.25"/>
    <row r="3280" ht="24.75" customHeight="1" x14ac:dyDescent="0.25"/>
    <row r="3281" ht="24.75" customHeight="1" x14ac:dyDescent="0.25"/>
    <row r="3282" ht="24.75" customHeight="1" x14ac:dyDescent="0.25"/>
    <row r="3283" ht="24.75" customHeight="1" x14ac:dyDescent="0.25"/>
    <row r="3284" ht="24.75" customHeight="1" x14ac:dyDescent="0.25"/>
    <row r="3285" ht="24.75" customHeight="1" x14ac:dyDescent="0.25"/>
    <row r="3286" ht="24.75" customHeight="1" x14ac:dyDescent="0.25"/>
    <row r="3287" ht="24.75" customHeight="1" x14ac:dyDescent="0.25"/>
    <row r="3288" ht="24.75" customHeight="1" x14ac:dyDescent="0.25"/>
    <row r="3289" ht="24.75" customHeight="1" x14ac:dyDescent="0.25"/>
    <row r="3290" ht="24.75" customHeight="1" x14ac:dyDescent="0.25"/>
    <row r="3291" ht="24.75" customHeight="1" x14ac:dyDescent="0.25"/>
    <row r="3292" ht="24.75" customHeight="1" x14ac:dyDescent="0.25"/>
    <row r="3293" ht="24.75" customHeight="1" x14ac:dyDescent="0.25"/>
    <row r="3294" ht="24.75" customHeight="1" x14ac:dyDescent="0.25"/>
    <row r="3295" ht="24.75" customHeight="1" x14ac:dyDescent="0.25"/>
    <row r="3296" ht="24.75" customHeight="1" x14ac:dyDescent="0.25"/>
    <row r="3297" ht="24.75" customHeight="1" x14ac:dyDescent="0.25"/>
    <row r="3298" ht="24.75" customHeight="1" x14ac:dyDescent="0.25"/>
    <row r="3299" ht="24.75" customHeight="1" x14ac:dyDescent="0.25"/>
    <row r="3300" ht="24.75" customHeight="1" x14ac:dyDescent="0.25"/>
    <row r="3301" ht="24.75" customHeight="1" x14ac:dyDescent="0.25"/>
    <row r="3302" ht="24.75" customHeight="1" x14ac:dyDescent="0.25"/>
    <row r="3303" ht="24.75" customHeight="1" x14ac:dyDescent="0.25"/>
    <row r="3304" ht="24.75" customHeight="1" x14ac:dyDescent="0.25"/>
    <row r="3305" ht="24.75" customHeight="1" x14ac:dyDescent="0.25"/>
    <row r="3306" ht="24.75" customHeight="1" x14ac:dyDescent="0.25"/>
    <row r="3307" ht="24.75" customHeight="1" x14ac:dyDescent="0.25"/>
    <row r="3308" ht="24.75" customHeight="1" x14ac:dyDescent="0.25"/>
    <row r="3309" ht="24.75" customHeight="1" x14ac:dyDescent="0.25"/>
    <row r="3310" ht="24.75" customHeight="1" x14ac:dyDescent="0.25"/>
    <row r="3311" ht="24.75" customHeight="1" x14ac:dyDescent="0.25"/>
    <row r="3312" ht="24.75" customHeight="1" x14ac:dyDescent="0.25"/>
    <row r="3313" ht="24.75" customHeight="1" x14ac:dyDescent="0.25"/>
    <row r="3314" ht="24.75" customHeight="1" x14ac:dyDescent="0.25"/>
    <row r="3315" ht="24.75" customHeight="1" x14ac:dyDescent="0.25"/>
    <row r="3316" ht="24.75" customHeight="1" x14ac:dyDescent="0.25"/>
    <row r="3317" ht="24.75" customHeight="1" x14ac:dyDescent="0.25"/>
    <row r="3318" ht="24.75" customHeight="1" x14ac:dyDescent="0.25"/>
    <row r="3319" ht="24.75" customHeight="1" x14ac:dyDescent="0.25"/>
    <row r="3320" ht="24.75" customHeight="1" x14ac:dyDescent="0.25"/>
    <row r="3321" ht="24.75" customHeight="1" x14ac:dyDescent="0.25"/>
    <row r="3322" ht="24.75" customHeight="1" x14ac:dyDescent="0.25"/>
    <row r="3323" ht="24.75" customHeight="1" x14ac:dyDescent="0.25"/>
    <row r="3324" ht="24.75" customHeight="1" x14ac:dyDescent="0.25"/>
    <row r="3325" ht="24.75" customHeight="1" x14ac:dyDescent="0.25"/>
    <row r="3326" ht="24.75" customHeight="1" x14ac:dyDescent="0.25"/>
    <row r="3327" ht="24.75" customHeight="1" x14ac:dyDescent="0.25"/>
    <row r="3328" ht="24.75" customHeight="1" x14ac:dyDescent="0.25"/>
    <row r="3329" ht="24.75" customHeight="1" x14ac:dyDescent="0.25"/>
    <row r="3330" ht="24.75" customHeight="1" x14ac:dyDescent="0.25"/>
    <row r="3331" ht="24.75" customHeight="1" x14ac:dyDescent="0.25"/>
    <row r="3332" ht="24.75" customHeight="1" x14ac:dyDescent="0.25"/>
    <row r="3333" ht="24.75" customHeight="1" x14ac:dyDescent="0.25"/>
    <row r="3334" ht="24.75" customHeight="1" x14ac:dyDescent="0.25"/>
    <row r="3335" ht="24.75" customHeight="1" x14ac:dyDescent="0.25"/>
    <row r="3336" ht="24.75" customHeight="1" x14ac:dyDescent="0.25"/>
    <row r="3337" ht="24.75" customHeight="1" x14ac:dyDescent="0.25"/>
    <row r="3338" ht="24.75" customHeight="1" x14ac:dyDescent="0.25"/>
    <row r="3339" ht="24.75" customHeight="1" x14ac:dyDescent="0.25"/>
    <row r="3340" ht="24.75" customHeight="1" x14ac:dyDescent="0.25"/>
    <row r="3341" ht="24.75" customHeight="1" x14ac:dyDescent="0.25"/>
    <row r="3342" ht="24.75" customHeight="1" x14ac:dyDescent="0.25"/>
    <row r="3343" ht="24.75" customHeight="1" x14ac:dyDescent="0.25"/>
    <row r="3344" ht="24.75" customHeight="1" x14ac:dyDescent="0.25"/>
    <row r="3345" ht="24.75" customHeight="1" x14ac:dyDescent="0.25"/>
    <row r="3346" ht="24.75" customHeight="1" x14ac:dyDescent="0.25"/>
    <row r="3347" ht="24.75" customHeight="1" x14ac:dyDescent="0.25"/>
    <row r="3348" ht="24.75" customHeight="1" x14ac:dyDescent="0.25"/>
    <row r="3349" ht="24.75" customHeight="1" x14ac:dyDescent="0.25"/>
    <row r="3350" ht="24.75" customHeight="1" x14ac:dyDescent="0.25"/>
    <row r="3351" ht="24.75" customHeight="1" x14ac:dyDescent="0.25"/>
    <row r="3352" ht="24.75" customHeight="1" x14ac:dyDescent="0.25"/>
    <row r="3353" ht="24.75" customHeight="1" x14ac:dyDescent="0.25"/>
    <row r="3354" ht="24.75" customHeight="1" x14ac:dyDescent="0.25"/>
    <row r="3355" ht="24.75" customHeight="1" x14ac:dyDescent="0.25"/>
    <row r="3356" ht="24.75" customHeight="1" x14ac:dyDescent="0.25"/>
    <row r="3357" ht="24.75" customHeight="1" x14ac:dyDescent="0.25"/>
    <row r="3358" ht="24.75" customHeight="1" x14ac:dyDescent="0.25"/>
    <row r="3359" ht="24.75" customHeight="1" x14ac:dyDescent="0.25"/>
    <row r="3360" ht="24.75" customHeight="1" x14ac:dyDescent="0.25"/>
    <row r="3361" ht="24.75" customHeight="1" x14ac:dyDescent="0.25"/>
    <row r="3362" ht="24.75" customHeight="1" x14ac:dyDescent="0.25"/>
    <row r="3363" ht="24.75" customHeight="1" x14ac:dyDescent="0.25"/>
    <row r="3364" ht="24.75" customHeight="1" x14ac:dyDescent="0.25"/>
    <row r="3365" ht="24.75" customHeight="1" x14ac:dyDescent="0.25"/>
    <row r="3366" ht="24.75" customHeight="1" x14ac:dyDescent="0.25"/>
    <row r="3367" ht="24.75" customHeight="1" x14ac:dyDescent="0.25"/>
    <row r="3368" ht="24.75" customHeight="1" x14ac:dyDescent="0.25"/>
    <row r="3369" ht="24.75" customHeight="1" x14ac:dyDescent="0.25"/>
    <row r="3370" ht="24.75" customHeight="1" x14ac:dyDescent="0.25"/>
    <row r="3371" ht="24.75" customHeight="1" x14ac:dyDescent="0.25"/>
    <row r="3372" ht="24.75" customHeight="1" x14ac:dyDescent="0.25"/>
    <row r="3373" ht="24.75" customHeight="1" x14ac:dyDescent="0.25"/>
    <row r="3374" ht="24.75" customHeight="1" x14ac:dyDescent="0.25"/>
    <row r="3375" ht="24.75" customHeight="1" x14ac:dyDescent="0.25"/>
    <row r="3376" ht="24.75" customHeight="1" x14ac:dyDescent="0.25"/>
    <row r="3377" ht="24.75" customHeight="1" x14ac:dyDescent="0.25"/>
    <row r="3378" ht="24.75" customHeight="1" x14ac:dyDescent="0.25"/>
    <row r="3379" ht="24.75" customHeight="1" x14ac:dyDescent="0.25"/>
    <row r="3380" ht="24.75" customHeight="1" x14ac:dyDescent="0.25"/>
    <row r="3381" ht="24.75" customHeight="1" x14ac:dyDescent="0.25"/>
    <row r="3382" ht="24.75" customHeight="1" x14ac:dyDescent="0.25"/>
    <row r="3383" ht="24.75" customHeight="1" x14ac:dyDescent="0.25"/>
    <row r="3384" ht="24.75" customHeight="1" x14ac:dyDescent="0.25"/>
    <row r="3385" ht="24.75" customHeight="1" x14ac:dyDescent="0.25"/>
    <row r="3386" ht="24.75" customHeight="1" x14ac:dyDescent="0.25"/>
    <row r="3387" ht="24.75" customHeight="1" x14ac:dyDescent="0.25"/>
    <row r="3388" ht="24.75" customHeight="1" x14ac:dyDescent="0.25"/>
    <row r="3389" ht="24.75" customHeight="1" x14ac:dyDescent="0.25"/>
    <row r="3390" ht="24.75" customHeight="1" x14ac:dyDescent="0.25"/>
    <row r="3391" ht="24.75" customHeight="1" x14ac:dyDescent="0.25"/>
    <row r="3392" ht="24.75" customHeight="1" x14ac:dyDescent="0.25"/>
    <row r="3393" ht="24.75" customHeight="1" x14ac:dyDescent="0.25"/>
    <row r="3394" ht="24.75" customHeight="1" x14ac:dyDescent="0.25"/>
    <row r="3395" ht="24.75" customHeight="1" x14ac:dyDescent="0.25"/>
    <row r="3396" ht="24.75" customHeight="1" x14ac:dyDescent="0.25"/>
    <row r="3397" ht="24.75" customHeight="1" x14ac:dyDescent="0.25"/>
    <row r="3398" ht="24.75" customHeight="1" x14ac:dyDescent="0.25"/>
    <row r="3399" ht="24.75" customHeight="1" x14ac:dyDescent="0.25"/>
    <row r="3400" ht="24.75" customHeight="1" x14ac:dyDescent="0.25"/>
    <row r="3401" ht="24.75" customHeight="1" x14ac:dyDescent="0.25"/>
    <row r="3402" ht="24.75" customHeight="1" x14ac:dyDescent="0.25"/>
    <row r="3403" ht="24.75" customHeight="1" x14ac:dyDescent="0.25"/>
    <row r="3404" ht="24.75" customHeight="1" x14ac:dyDescent="0.25"/>
    <row r="3405" ht="24.75" customHeight="1" x14ac:dyDescent="0.25"/>
    <row r="3406" ht="24.75" customHeight="1" x14ac:dyDescent="0.25"/>
    <row r="3407" ht="24.75" customHeight="1" x14ac:dyDescent="0.25"/>
    <row r="3408" ht="24.75" customHeight="1" x14ac:dyDescent="0.25"/>
    <row r="3409" ht="24.75" customHeight="1" x14ac:dyDescent="0.25"/>
    <row r="3410" ht="24.75" customHeight="1" x14ac:dyDescent="0.25"/>
    <row r="3411" ht="24.75" customHeight="1" x14ac:dyDescent="0.25"/>
    <row r="3412" ht="24.75" customHeight="1" x14ac:dyDescent="0.25"/>
    <row r="3413" ht="24.75" customHeight="1" x14ac:dyDescent="0.25"/>
    <row r="3414" ht="24.75" customHeight="1" x14ac:dyDescent="0.25"/>
    <row r="3415" ht="24.75" customHeight="1" x14ac:dyDescent="0.25"/>
    <row r="3416" ht="24.75" customHeight="1" x14ac:dyDescent="0.25"/>
    <row r="3417" ht="24.75" customHeight="1" x14ac:dyDescent="0.25"/>
    <row r="3418" ht="24.75" customHeight="1" x14ac:dyDescent="0.25"/>
    <row r="3419" ht="24.75" customHeight="1" x14ac:dyDescent="0.25"/>
    <row r="3420" ht="24.75" customHeight="1" x14ac:dyDescent="0.25"/>
    <row r="3421" ht="24.75" customHeight="1" x14ac:dyDescent="0.25"/>
    <row r="3422" ht="24.75" customHeight="1" x14ac:dyDescent="0.25"/>
    <row r="3423" ht="24.75" customHeight="1" x14ac:dyDescent="0.25"/>
    <row r="3424" ht="24.75" customHeight="1" x14ac:dyDescent="0.25"/>
    <row r="3425" ht="24.75" customHeight="1" x14ac:dyDescent="0.25"/>
    <row r="3426" ht="24.75" customHeight="1" x14ac:dyDescent="0.25"/>
    <row r="3427" ht="24.75" customHeight="1" x14ac:dyDescent="0.25"/>
    <row r="3428" ht="24.75" customHeight="1" x14ac:dyDescent="0.25"/>
    <row r="3429" ht="24.75" customHeight="1" x14ac:dyDescent="0.25"/>
    <row r="3430" ht="24.75" customHeight="1" x14ac:dyDescent="0.25"/>
    <row r="3431" ht="24.75" customHeight="1" x14ac:dyDescent="0.25"/>
    <row r="3432" ht="24.75" customHeight="1" x14ac:dyDescent="0.25"/>
    <row r="3433" ht="24.75" customHeight="1" x14ac:dyDescent="0.25"/>
    <row r="3434" ht="24.75" customHeight="1" x14ac:dyDescent="0.25"/>
    <row r="3435" ht="24.75" customHeight="1" x14ac:dyDescent="0.25"/>
    <row r="3436" ht="24.75" customHeight="1" x14ac:dyDescent="0.25"/>
    <row r="3437" ht="24.75" customHeight="1" x14ac:dyDescent="0.25"/>
    <row r="3438" ht="24.75" customHeight="1" x14ac:dyDescent="0.25"/>
    <row r="3439" ht="24.75" customHeight="1" x14ac:dyDescent="0.25"/>
    <row r="3440" ht="24.75" customHeight="1" x14ac:dyDescent="0.25"/>
    <row r="3441" ht="24.75" customHeight="1" x14ac:dyDescent="0.25"/>
    <row r="3442" ht="24.75" customHeight="1" x14ac:dyDescent="0.25"/>
    <row r="3443" ht="24.75" customHeight="1" x14ac:dyDescent="0.25"/>
    <row r="3444" ht="24.75" customHeight="1" x14ac:dyDescent="0.25"/>
    <row r="3445" ht="24.75" customHeight="1" x14ac:dyDescent="0.25"/>
    <row r="3446" ht="24.75" customHeight="1" x14ac:dyDescent="0.25"/>
    <row r="3447" ht="24.75" customHeight="1" x14ac:dyDescent="0.25"/>
    <row r="3448" ht="24.75" customHeight="1" x14ac:dyDescent="0.25"/>
    <row r="3449" ht="24.75" customHeight="1" x14ac:dyDescent="0.25"/>
    <row r="3450" ht="24.75" customHeight="1" x14ac:dyDescent="0.25"/>
    <row r="3451" ht="24.75" customHeight="1" x14ac:dyDescent="0.25"/>
    <row r="3452" ht="24.75" customHeight="1" x14ac:dyDescent="0.25"/>
    <row r="3453" ht="24.75" customHeight="1" x14ac:dyDescent="0.25"/>
    <row r="3454" ht="24.75" customHeight="1" x14ac:dyDescent="0.25"/>
    <row r="3455" ht="24.75" customHeight="1" x14ac:dyDescent="0.25"/>
    <row r="3456" ht="24.75" customHeight="1" x14ac:dyDescent="0.25"/>
    <row r="3457" ht="24.75" customHeight="1" x14ac:dyDescent="0.25"/>
    <row r="3458" ht="24.75" customHeight="1" x14ac:dyDescent="0.25"/>
    <row r="3459" ht="24.75" customHeight="1" x14ac:dyDescent="0.25"/>
    <row r="3460" ht="24.75" customHeight="1" x14ac:dyDescent="0.25"/>
    <row r="3461" ht="24.75" customHeight="1" x14ac:dyDescent="0.25"/>
    <row r="3462" ht="24.75" customHeight="1" x14ac:dyDescent="0.25"/>
    <row r="3463" ht="24.75" customHeight="1" x14ac:dyDescent="0.25"/>
    <row r="3464" ht="24.75" customHeight="1" x14ac:dyDescent="0.25"/>
    <row r="3465" ht="24.75" customHeight="1" x14ac:dyDescent="0.25"/>
    <row r="3466" ht="24.75" customHeight="1" x14ac:dyDescent="0.25"/>
    <row r="3467" ht="24.75" customHeight="1" x14ac:dyDescent="0.25"/>
    <row r="3468" ht="24.75" customHeight="1" x14ac:dyDescent="0.25"/>
    <row r="3469" ht="24.75" customHeight="1" x14ac:dyDescent="0.25"/>
    <row r="3470" ht="24.75" customHeight="1" x14ac:dyDescent="0.25"/>
    <row r="3471" ht="24.75" customHeight="1" x14ac:dyDescent="0.25"/>
    <row r="3472" ht="24.75" customHeight="1" x14ac:dyDescent="0.25"/>
    <row r="3473" ht="24.75" customHeight="1" x14ac:dyDescent="0.25"/>
    <row r="3474" ht="24.75" customHeight="1" x14ac:dyDescent="0.25"/>
    <row r="3475" ht="24.75" customHeight="1" x14ac:dyDescent="0.25"/>
    <row r="3476" ht="24.75" customHeight="1" x14ac:dyDescent="0.25"/>
    <row r="3477" ht="24.75" customHeight="1" x14ac:dyDescent="0.25"/>
    <row r="3478" ht="24.75" customHeight="1" x14ac:dyDescent="0.25"/>
    <row r="3479" ht="24.75" customHeight="1" x14ac:dyDescent="0.25"/>
    <row r="3480" ht="24.75" customHeight="1" x14ac:dyDescent="0.25"/>
    <row r="3481" ht="24.75" customHeight="1" x14ac:dyDescent="0.25"/>
    <row r="3482" ht="24.75" customHeight="1" x14ac:dyDescent="0.25"/>
    <row r="3483" ht="24.75" customHeight="1" x14ac:dyDescent="0.25"/>
    <row r="3484" ht="24.75" customHeight="1" x14ac:dyDescent="0.25"/>
    <row r="3485" ht="24.75" customHeight="1" x14ac:dyDescent="0.25"/>
    <row r="3486" ht="24.75" customHeight="1" x14ac:dyDescent="0.25"/>
    <row r="3487" ht="24.75" customHeight="1" x14ac:dyDescent="0.25"/>
    <row r="3488" ht="24.75" customHeight="1" x14ac:dyDescent="0.25"/>
    <row r="3489" ht="24.75" customHeight="1" x14ac:dyDescent="0.25"/>
    <row r="3490" ht="24.75" customHeight="1" x14ac:dyDescent="0.25"/>
    <row r="3491" ht="24.75" customHeight="1" x14ac:dyDescent="0.25"/>
    <row r="3492" ht="24.75" customHeight="1" x14ac:dyDescent="0.25"/>
    <row r="3493" ht="24.75" customHeight="1" x14ac:dyDescent="0.25"/>
    <row r="3494" ht="24.75" customHeight="1" x14ac:dyDescent="0.25"/>
    <row r="3495" ht="24.75" customHeight="1" x14ac:dyDescent="0.25"/>
    <row r="3496" ht="24.75" customHeight="1" x14ac:dyDescent="0.25"/>
    <row r="3497" ht="24.75" customHeight="1" x14ac:dyDescent="0.25"/>
    <row r="3498" ht="24.75" customHeight="1" x14ac:dyDescent="0.25"/>
    <row r="3499" ht="24.75" customHeight="1" x14ac:dyDescent="0.25"/>
    <row r="3500" ht="24.75" customHeight="1" x14ac:dyDescent="0.25"/>
    <row r="3501" ht="24.75" customHeight="1" x14ac:dyDescent="0.25"/>
    <row r="3502" ht="24.75" customHeight="1" x14ac:dyDescent="0.25"/>
    <row r="3503" ht="24.75" customHeight="1" x14ac:dyDescent="0.25"/>
    <row r="3504" ht="24.75" customHeight="1" x14ac:dyDescent="0.25"/>
    <row r="3505" ht="24.75" customHeight="1" x14ac:dyDescent="0.25"/>
    <row r="3506" ht="24.75" customHeight="1" x14ac:dyDescent="0.25"/>
    <row r="3507" ht="24.75" customHeight="1" x14ac:dyDescent="0.25"/>
    <row r="3508" ht="24.75" customHeight="1" x14ac:dyDescent="0.25"/>
    <row r="3509" ht="24.75" customHeight="1" x14ac:dyDescent="0.25"/>
    <row r="3510" ht="24.75" customHeight="1" x14ac:dyDescent="0.25"/>
    <row r="3511" ht="24.75" customHeight="1" x14ac:dyDescent="0.25"/>
    <row r="3512" ht="24.75" customHeight="1" x14ac:dyDescent="0.25"/>
    <row r="3513" ht="24.75" customHeight="1" x14ac:dyDescent="0.25"/>
    <row r="3514" ht="24.75" customHeight="1" x14ac:dyDescent="0.25"/>
    <row r="3515" ht="24.75" customHeight="1" x14ac:dyDescent="0.25"/>
    <row r="3516" ht="24.75" customHeight="1" x14ac:dyDescent="0.25"/>
    <row r="3517" ht="24.75" customHeight="1" x14ac:dyDescent="0.25"/>
    <row r="3518" ht="24.75" customHeight="1" x14ac:dyDescent="0.25"/>
    <row r="3519" ht="24.75" customHeight="1" x14ac:dyDescent="0.25"/>
    <row r="3520" ht="24.75" customHeight="1" x14ac:dyDescent="0.25"/>
    <row r="3521" ht="24.75" customHeight="1" x14ac:dyDescent="0.25"/>
    <row r="3522" ht="24.75" customHeight="1" x14ac:dyDescent="0.25"/>
    <row r="3523" ht="24.75" customHeight="1" x14ac:dyDescent="0.25"/>
    <row r="3524" ht="24.75" customHeight="1" x14ac:dyDescent="0.25"/>
    <row r="3525" ht="24.75" customHeight="1" x14ac:dyDescent="0.25"/>
    <row r="3526" ht="24.75" customHeight="1" x14ac:dyDescent="0.25"/>
    <row r="3527" ht="24.75" customHeight="1" x14ac:dyDescent="0.25"/>
    <row r="3528" ht="24.75" customHeight="1" x14ac:dyDescent="0.25"/>
    <row r="3529" ht="24.75" customHeight="1" x14ac:dyDescent="0.25"/>
    <row r="3530" ht="24.75" customHeight="1" x14ac:dyDescent="0.25"/>
    <row r="3531" ht="24.75" customHeight="1" x14ac:dyDescent="0.25"/>
    <row r="3532" ht="24.75" customHeight="1" x14ac:dyDescent="0.25"/>
    <row r="3533" ht="24.75" customHeight="1" x14ac:dyDescent="0.25"/>
    <row r="3534" ht="24.75" customHeight="1" x14ac:dyDescent="0.25"/>
    <row r="3535" ht="24.75" customHeight="1" x14ac:dyDescent="0.25"/>
    <row r="3536" ht="24.75" customHeight="1" x14ac:dyDescent="0.25"/>
    <row r="3537" ht="24.75" customHeight="1" x14ac:dyDescent="0.25"/>
    <row r="3538" ht="24.75" customHeight="1" x14ac:dyDescent="0.25"/>
    <row r="3539" ht="24.75" customHeight="1" x14ac:dyDescent="0.25"/>
    <row r="3540" ht="24.75" customHeight="1" x14ac:dyDescent="0.25"/>
    <row r="3541" ht="24.75" customHeight="1" x14ac:dyDescent="0.25"/>
    <row r="3542" ht="24.75" customHeight="1" x14ac:dyDescent="0.25"/>
    <row r="3543" ht="24.75" customHeight="1" x14ac:dyDescent="0.25"/>
    <row r="3544" ht="24.75" customHeight="1" x14ac:dyDescent="0.25"/>
    <row r="3545" ht="24.75" customHeight="1" x14ac:dyDescent="0.25"/>
    <row r="3546" ht="24.75" customHeight="1" x14ac:dyDescent="0.25"/>
    <row r="3547" ht="24.75" customHeight="1" x14ac:dyDescent="0.25"/>
    <row r="3548" ht="24.75" customHeight="1" x14ac:dyDescent="0.25"/>
    <row r="3549" ht="24.75" customHeight="1" x14ac:dyDescent="0.25"/>
    <row r="3550" ht="24.75" customHeight="1" x14ac:dyDescent="0.25"/>
    <row r="3551" ht="24.75" customHeight="1" x14ac:dyDescent="0.25"/>
    <row r="3552" ht="24.75" customHeight="1" x14ac:dyDescent="0.25"/>
    <row r="3553" ht="24.75" customHeight="1" x14ac:dyDescent="0.25"/>
    <row r="3554" ht="24.75" customHeight="1" x14ac:dyDescent="0.25"/>
    <row r="3555" ht="24.75" customHeight="1" x14ac:dyDescent="0.25"/>
    <row r="3556" ht="24.75" customHeight="1" x14ac:dyDescent="0.25"/>
    <row r="3557" ht="24.75" customHeight="1" x14ac:dyDescent="0.25"/>
    <row r="3558" ht="24.75" customHeight="1" x14ac:dyDescent="0.25"/>
    <row r="3559" ht="24.75" customHeight="1" x14ac:dyDescent="0.25"/>
    <row r="3560" ht="24.75" customHeight="1" x14ac:dyDescent="0.25"/>
    <row r="3561" ht="24.75" customHeight="1" x14ac:dyDescent="0.25"/>
    <row r="3562" ht="24.75" customHeight="1" x14ac:dyDescent="0.25"/>
    <row r="3563" ht="24.75" customHeight="1" x14ac:dyDescent="0.25"/>
    <row r="3564" ht="24.75" customHeight="1" x14ac:dyDescent="0.25"/>
    <row r="3565" ht="24.75" customHeight="1" x14ac:dyDescent="0.25"/>
    <row r="3566" ht="24.75" customHeight="1" x14ac:dyDescent="0.25"/>
    <row r="3567" ht="24.75" customHeight="1" x14ac:dyDescent="0.25"/>
    <row r="3568" ht="24.75" customHeight="1" x14ac:dyDescent="0.25"/>
    <row r="3569" ht="24.75" customHeight="1" x14ac:dyDescent="0.25"/>
    <row r="3570" ht="24.75" customHeight="1" x14ac:dyDescent="0.25"/>
    <row r="3571" ht="24.75" customHeight="1" x14ac:dyDescent="0.25"/>
    <row r="3572" ht="24.75" customHeight="1" x14ac:dyDescent="0.25"/>
    <row r="3573" ht="24.75" customHeight="1" x14ac:dyDescent="0.25"/>
    <row r="3574" ht="24.75" customHeight="1" x14ac:dyDescent="0.25"/>
    <row r="3575" ht="24.75" customHeight="1" x14ac:dyDescent="0.25"/>
    <row r="3576" ht="24.75" customHeight="1" x14ac:dyDescent="0.25"/>
    <row r="3577" ht="24.75" customHeight="1" x14ac:dyDescent="0.25"/>
    <row r="3578" ht="24.75" customHeight="1" x14ac:dyDescent="0.25"/>
    <row r="3579" ht="24.75" customHeight="1" x14ac:dyDescent="0.25"/>
    <row r="3580" ht="24.75" customHeight="1" x14ac:dyDescent="0.25"/>
    <row r="3581" ht="24.75" customHeight="1" x14ac:dyDescent="0.25"/>
    <row r="3582" ht="24.75" customHeight="1" x14ac:dyDescent="0.25"/>
    <row r="3583" ht="24.75" customHeight="1" x14ac:dyDescent="0.25"/>
    <row r="3584" ht="24.75" customHeight="1" x14ac:dyDescent="0.25"/>
    <row r="3585" ht="24.75" customHeight="1" x14ac:dyDescent="0.25"/>
    <row r="3586" ht="24.75" customHeight="1" x14ac:dyDescent="0.25"/>
    <row r="3587" ht="24.75" customHeight="1" x14ac:dyDescent="0.25"/>
    <row r="3588" ht="24.75" customHeight="1" x14ac:dyDescent="0.25"/>
    <row r="3589" ht="24.75" customHeight="1" x14ac:dyDescent="0.25"/>
    <row r="3590" ht="24.75" customHeight="1" x14ac:dyDescent="0.25"/>
    <row r="3591" ht="24.75" customHeight="1" x14ac:dyDescent="0.25"/>
    <row r="3592" ht="24.75" customHeight="1" x14ac:dyDescent="0.25"/>
    <row r="3593" ht="24.75" customHeight="1" x14ac:dyDescent="0.25"/>
    <row r="3594" ht="24.75" customHeight="1" x14ac:dyDescent="0.25"/>
    <row r="3595" ht="24.75" customHeight="1" x14ac:dyDescent="0.25"/>
    <row r="3596" ht="24.75" customHeight="1" x14ac:dyDescent="0.25"/>
    <row r="3597" ht="24.75" customHeight="1" x14ac:dyDescent="0.25"/>
    <row r="3598" ht="24.75" customHeight="1" x14ac:dyDescent="0.25"/>
    <row r="3599" ht="24.75" customHeight="1" x14ac:dyDescent="0.25"/>
    <row r="3600" ht="24.75" customHeight="1" x14ac:dyDescent="0.25"/>
    <row r="3601" ht="24.75" customHeight="1" x14ac:dyDescent="0.25"/>
    <row r="3602" ht="24.75" customHeight="1" x14ac:dyDescent="0.25"/>
    <row r="3603" ht="24.75" customHeight="1" x14ac:dyDescent="0.25"/>
    <row r="3604" ht="24.75" customHeight="1" x14ac:dyDescent="0.25"/>
    <row r="3605" ht="24.75" customHeight="1" x14ac:dyDescent="0.25"/>
    <row r="3606" ht="24.75" customHeight="1" x14ac:dyDescent="0.25"/>
    <row r="3607" ht="24.75" customHeight="1" x14ac:dyDescent="0.25"/>
    <row r="3608" ht="24.75" customHeight="1" x14ac:dyDescent="0.25"/>
    <row r="3609" ht="24.75" customHeight="1" x14ac:dyDescent="0.25"/>
    <row r="3610" ht="24.75" customHeight="1" x14ac:dyDescent="0.25"/>
    <row r="3611" ht="24.75" customHeight="1" x14ac:dyDescent="0.25"/>
    <row r="3612" ht="24.75" customHeight="1" x14ac:dyDescent="0.25"/>
    <row r="3613" ht="24.75" customHeight="1" x14ac:dyDescent="0.25"/>
    <row r="3614" ht="24.75" customHeight="1" x14ac:dyDescent="0.25"/>
    <row r="3615" ht="24.75" customHeight="1" x14ac:dyDescent="0.25"/>
    <row r="3616" ht="24.75" customHeight="1" x14ac:dyDescent="0.25"/>
    <row r="3617" ht="24.75" customHeight="1" x14ac:dyDescent="0.25"/>
    <row r="3618" ht="24.75" customHeight="1" x14ac:dyDescent="0.25"/>
    <row r="3619" ht="24.75" customHeight="1" x14ac:dyDescent="0.25"/>
    <row r="3620" ht="24.75" customHeight="1" x14ac:dyDescent="0.25"/>
    <row r="3621" ht="24.75" customHeight="1" x14ac:dyDescent="0.25"/>
    <row r="3622" ht="24.75" customHeight="1" x14ac:dyDescent="0.25"/>
    <row r="3623" ht="24.75" customHeight="1" x14ac:dyDescent="0.25"/>
    <row r="3624" ht="24.75" customHeight="1" x14ac:dyDescent="0.25"/>
    <row r="3625" ht="24.75" customHeight="1" x14ac:dyDescent="0.25"/>
    <row r="3626" ht="24.75" customHeight="1" x14ac:dyDescent="0.25"/>
    <row r="3627" ht="24.75" customHeight="1" x14ac:dyDescent="0.25"/>
    <row r="3628" ht="24.75" customHeight="1" x14ac:dyDescent="0.25"/>
    <row r="3629" ht="24.75" customHeight="1" x14ac:dyDescent="0.25"/>
    <row r="3630" ht="24.75" customHeight="1" x14ac:dyDescent="0.25"/>
    <row r="3631" ht="24.75" customHeight="1" x14ac:dyDescent="0.25"/>
    <row r="3632" ht="24.75" customHeight="1" x14ac:dyDescent="0.25"/>
    <row r="3633" ht="24.75" customHeight="1" x14ac:dyDescent="0.25"/>
    <row r="3634" ht="24.75" customHeight="1" x14ac:dyDescent="0.25"/>
    <row r="3635" ht="24.75" customHeight="1" x14ac:dyDescent="0.25"/>
    <row r="3636" ht="24.75" customHeight="1" x14ac:dyDescent="0.25"/>
    <row r="3637" ht="24.75" customHeight="1" x14ac:dyDescent="0.25"/>
    <row r="3638" ht="24.75" customHeight="1" x14ac:dyDescent="0.25"/>
    <row r="3639" ht="24.75" customHeight="1" x14ac:dyDescent="0.25"/>
    <row r="3640" ht="24.75" customHeight="1" x14ac:dyDescent="0.25"/>
    <row r="3641" ht="24.75" customHeight="1" x14ac:dyDescent="0.25"/>
    <row r="3642" ht="24.75" customHeight="1" x14ac:dyDescent="0.25"/>
    <row r="3643" ht="24.75" customHeight="1" x14ac:dyDescent="0.25"/>
    <row r="3644" ht="24.75" customHeight="1" x14ac:dyDescent="0.25"/>
    <row r="3645" ht="24.75" customHeight="1" x14ac:dyDescent="0.25"/>
    <row r="3646" ht="24.75" customHeight="1" x14ac:dyDescent="0.25"/>
    <row r="3647" ht="24.75" customHeight="1" x14ac:dyDescent="0.25"/>
    <row r="3648" ht="24.75" customHeight="1" x14ac:dyDescent="0.25"/>
    <row r="3649" ht="24.75" customHeight="1" x14ac:dyDescent="0.25"/>
    <row r="3650" ht="24.75" customHeight="1" x14ac:dyDescent="0.25"/>
    <row r="3651" ht="24.75" customHeight="1" x14ac:dyDescent="0.25"/>
    <row r="3652" ht="24.75" customHeight="1" x14ac:dyDescent="0.25"/>
    <row r="3653" ht="24.75" customHeight="1" x14ac:dyDescent="0.25"/>
    <row r="3654" ht="24.75" customHeight="1" x14ac:dyDescent="0.25"/>
    <row r="3655" ht="24.75" customHeight="1" x14ac:dyDescent="0.25"/>
    <row r="3656" ht="24.75" customHeight="1" x14ac:dyDescent="0.25"/>
    <row r="3657" ht="24.75" customHeight="1" x14ac:dyDescent="0.25"/>
    <row r="3658" ht="24.75" customHeight="1" x14ac:dyDescent="0.25"/>
    <row r="3659" ht="24.75" customHeight="1" x14ac:dyDescent="0.25"/>
    <row r="3660" ht="24.75" customHeight="1" x14ac:dyDescent="0.25"/>
    <row r="3661" ht="24.75" customHeight="1" x14ac:dyDescent="0.25"/>
    <row r="3662" ht="24.75" customHeight="1" x14ac:dyDescent="0.25"/>
    <row r="3663" ht="24.75" customHeight="1" x14ac:dyDescent="0.25"/>
    <row r="3664" ht="24.75" customHeight="1" x14ac:dyDescent="0.25"/>
    <row r="3665" ht="24.75" customHeight="1" x14ac:dyDescent="0.25"/>
    <row r="3666" ht="24.75" customHeight="1" x14ac:dyDescent="0.25"/>
    <row r="3667" ht="24.75" customHeight="1" x14ac:dyDescent="0.25"/>
    <row r="3668" ht="24.75" customHeight="1" x14ac:dyDescent="0.25"/>
    <row r="3669" ht="24.75" customHeight="1" x14ac:dyDescent="0.25"/>
    <row r="3670" ht="24.75" customHeight="1" x14ac:dyDescent="0.25"/>
    <row r="3671" ht="24.75" customHeight="1" x14ac:dyDescent="0.25"/>
    <row r="3672" ht="24.75" customHeight="1" x14ac:dyDescent="0.25"/>
    <row r="3673" ht="24.75" customHeight="1" x14ac:dyDescent="0.25"/>
    <row r="3674" ht="24.75" customHeight="1" x14ac:dyDescent="0.25"/>
    <row r="3675" ht="24.75" customHeight="1" x14ac:dyDescent="0.25"/>
    <row r="3676" ht="24.75" customHeight="1" x14ac:dyDescent="0.25"/>
    <row r="3677" ht="24.75" customHeight="1" x14ac:dyDescent="0.25"/>
    <row r="3678" ht="24.75" customHeight="1" x14ac:dyDescent="0.25"/>
    <row r="3679" ht="24.75" customHeight="1" x14ac:dyDescent="0.25"/>
    <row r="3680" ht="24.75" customHeight="1" x14ac:dyDescent="0.25"/>
    <row r="3681" ht="24.75" customHeight="1" x14ac:dyDescent="0.25"/>
    <row r="3682" ht="24.75" customHeight="1" x14ac:dyDescent="0.25"/>
    <row r="3683" ht="24.75" customHeight="1" x14ac:dyDescent="0.25"/>
    <row r="3684" ht="24.75" customHeight="1" x14ac:dyDescent="0.25"/>
    <row r="3685" ht="24.75" customHeight="1" x14ac:dyDescent="0.25"/>
    <row r="3686" ht="24.75" customHeight="1" x14ac:dyDescent="0.25"/>
    <row r="3687" ht="24.75" customHeight="1" x14ac:dyDescent="0.25"/>
    <row r="3688" ht="24.75" customHeight="1" x14ac:dyDescent="0.25"/>
    <row r="3689" ht="24.75" customHeight="1" x14ac:dyDescent="0.25"/>
    <row r="3690" ht="24.75" customHeight="1" x14ac:dyDescent="0.25"/>
    <row r="3691" ht="24.75" customHeight="1" x14ac:dyDescent="0.25"/>
    <row r="3692" ht="24.75" customHeight="1" x14ac:dyDescent="0.25"/>
    <row r="3693" ht="24.75" customHeight="1" x14ac:dyDescent="0.25"/>
    <row r="3694" ht="24.75" customHeight="1" x14ac:dyDescent="0.25"/>
    <row r="3695" ht="24.75" customHeight="1" x14ac:dyDescent="0.25"/>
    <row r="3696" ht="24.75" customHeight="1" x14ac:dyDescent="0.25"/>
    <row r="3697" ht="24.75" customHeight="1" x14ac:dyDescent="0.25"/>
    <row r="3698" ht="24.75" customHeight="1" x14ac:dyDescent="0.25"/>
    <row r="3699" ht="24.75" customHeight="1" x14ac:dyDescent="0.25"/>
    <row r="3700" ht="24.75" customHeight="1" x14ac:dyDescent="0.25"/>
    <row r="3701" ht="24.75" customHeight="1" x14ac:dyDescent="0.25"/>
    <row r="3702" ht="24.75" customHeight="1" x14ac:dyDescent="0.25"/>
    <row r="3703" ht="24.75" customHeight="1" x14ac:dyDescent="0.25"/>
    <row r="3704" ht="24.75" customHeight="1" x14ac:dyDescent="0.25"/>
    <row r="3705" ht="24.75" customHeight="1" x14ac:dyDescent="0.25"/>
    <row r="3706" ht="24.75" customHeight="1" x14ac:dyDescent="0.25"/>
    <row r="3707" ht="24.75" customHeight="1" x14ac:dyDescent="0.25"/>
    <row r="3708" ht="24.75" customHeight="1" x14ac:dyDescent="0.25"/>
    <row r="3709" ht="24.75" customHeight="1" x14ac:dyDescent="0.25"/>
    <row r="3710" ht="24.75" customHeight="1" x14ac:dyDescent="0.25"/>
    <row r="3711" ht="24.75" customHeight="1" x14ac:dyDescent="0.25"/>
    <row r="3712" ht="24.75" customHeight="1" x14ac:dyDescent="0.25"/>
    <row r="3713" ht="24.75" customHeight="1" x14ac:dyDescent="0.25"/>
    <row r="3714" ht="24.75" customHeight="1" x14ac:dyDescent="0.25"/>
    <row r="3715" ht="24.75" customHeight="1" x14ac:dyDescent="0.25"/>
    <row r="3716" ht="24.75" customHeight="1" x14ac:dyDescent="0.25"/>
    <row r="3717" ht="24.75" customHeight="1" x14ac:dyDescent="0.25"/>
    <row r="3718" ht="24.75" customHeight="1" x14ac:dyDescent="0.25"/>
    <row r="3719" ht="24.75" customHeight="1" x14ac:dyDescent="0.25"/>
    <row r="3720" ht="24.75" customHeight="1" x14ac:dyDescent="0.25"/>
    <row r="3721" ht="24.75" customHeight="1" x14ac:dyDescent="0.25"/>
    <row r="3722" ht="24.75" customHeight="1" x14ac:dyDescent="0.25"/>
    <row r="3723" ht="24.75" customHeight="1" x14ac:dyDescent="0.25"/>
    <row r="3724" ht="24.75" customHeight="1" x14ac:dyDescent="0.25"/>
    <row r="3725" ht="24.75" customHeight="1" x14ac:dyDescent="0.25"/>
    <row r="3726" ht="24.75" customHeight="1" x14ac:dyDescent="0.25"/>
    <row r="3727" ht="24.75" customHeight="1" x14ac:dyDescent="0.25"/>
    <row r="3728" ht="24.75" customHeight="1" x14ac:dyDescent="0.25"/>
    <row r="3729" ht="24.75" customHeight="1" x14ac:dyDescent="0.25"/>
    <row r="3730" ht="24.75" customHeight="1" x14ac:dyDescent="0.25"/>
    <row r="3731" ht="24.75" customHeight="1" x14ac:dyDescent="0.25"/>
    <row r="3732" ht="24.75" customHeight="1" x14ac:dyDescent="0.25"/>
    <row r="3733" ht="24.75" customHeight="1" x14ac:dyDescent="0.25"/>
    <row r="3734" ht="24.75" customHeight="1" x14ac:dyDescent="0.25"/>
    <row r="3735" ht="24.75" customHeight="1" x14ac:dyDescent="0.25"/>
    <row r="3736" ht="24.75" customHeight="1" x14ac:dyDescent="0.25"/>
    <row r="3737" ht="24.75" customHeight="1" x14ac:dyDescent="0.25"/>
    <row r="3738" ht="24.75" customHeight="1" x14ac:dyDescent="0.25"/>
    <row r="3739" ht="24.75" customHeight="1" x14ac:dyDescent="0.25"/>
    <row r="3740" ht="24.75" customHeight="1" x14ac:dyDescent="0.25"/>
    <row r="3741" ht="24.75" customHeight="1" x14ac:dyDescent="0.25"/>
    <row r="3742" ht="24.75" customHeight="1" x14ac:dyDescent="0.25"/>
    <row r="3743" ht="24.75" customHeight="1" x14ac:dyDescent="0.25"/>
    <row r="3744" ht="24.75" customHeight="1" x14ac:dyDescent="0.25"/>
    <row r="3745" ht="24.75" customHeight="1" x14ac:dyDescent="0.25"/>
    <row r="3746" ht="24.75" customHeight="1" x14ac:dyDescent="0.25"/>
    <row r="3747" ht="24.75" customHeight="1" x14ac:dyDescent="0.25"/>
    <row r="3748" ht="24.75" customHeight="1" x14ac:dyDescent="0.25"/>
    <row r="3749" ht="24.75" customHeight="1" x14ac:dyDescent="0.25"/>
    <row r="3750" ht="24.75" customHeight="1" x14ac:dyDescent="0.25"/>
    <row r="3751" ht="24.75" customHeight="1" x14ac:dyDescent="0.25"/>
    <row r="3752" ht="24.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Расходы</vt:lpstr>
      <vt:lpstr>Поступления с мобильного тел.</vt:lpstr>
      <vt:lpstr>Поступления с Cloudpayments </vt:lpstr>
      <vt:lpstr>Поступление Tooba</vt:lpstr>
      <vt:lpstr>Поступления Сбербанк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2024-04-16T11:31:20Z</dcterms:modified>
</cp:coreProperties>
</file>